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Catalogo prodotti offerti" sheetId="1" r:id="rId1"/>
    <sheet name="Catalogo con confezioni" sheetId="2" r:id="rId2"/>
    <sheet name="Foglio1" sheetId="3" r:id="rId3"/>
  </sheets>
  <definedNames>
    <definedName name="_xlnm.Print_Area" localSheetId="1">'Catalogo con confezioni'!$A$1:$H$137</definedName>
    <definedName name="_xlnm.Print_Area" localSheetId="0">'Catalogo prodotti offerti'!$A$1:$G$137</definedName>
    <definedName name="_xlnm.Print_Titles" localSheetId="1">'Catalogo con confezioni'!$1:$1</definedName>
    <definedName name="_xlnm.Print_Titles" localSheetId="0">'Catalogo prodotti offerti'!$1:$1</definedName>
  </definedNames>
  <calcPr fullCalcOnLoad="1"/>
</workbook>
</file>

<file path=xl/sharedStrings.xml><?xml version="1.0" encoding="utf-8"?>
<sst xmlns="http://schemas.openxmlformats.org/spreadsheetml/2006/main" count="620" uniqueCount="248">
  <si>
    <t>SORIN</t>
  </si>
  <si>
    <t>MEDTRONIC</t>
  </si>
  <si>
    <t>PROMED</t>
  </si>
  <si>
    <t>CANNULA ARTERIOSA ARMATA</t>
  </si>
  <si>
    <t>CLEARVIEW</t>
  </si>
  <si>
    <t>DLP CANNULA</t>
  </si>
  <si>
    <t>DLP SUMP</t>
  </si>
  <si>
    <t>ACCUMIST BLOWER MISTER</t>
  </si>
  <si>
    <t>CANNULA PER RADICE AORTICA</t>
  </si>
  <si>
    <t>BBRAUN</t>
  </si>
  <si>
    <t>EUROSETS</t>
  </si>
  <si>
    <t>TUBO DA 1/4 X 1/16</t>
  </si>
  <si>
    <t>TUBO DA 3/16 X 1/16</t>
  </si>
  <si>
    <t>TUBO DA 3/8X 3/32</t>
  </si>
  <si>
    <t>TUBO DA 1/2 X 3/32</t>
  </si>
  <si>
    <t xml:space="preserve">PRODOTTO OFFERTO
</t>
  </si>
  <si>
    <t xml:space="preserve">FORNITORE </t>
  </si>
  <si>
    <t>LOTTO 36 -  Kit di inserimento percutaneo - CIG 5903446DBD</t>
  </si>
  <si>
    <t>APTIVA MEDICAL</t>
  </si>
  <si>
    <t>OCTOPUS EVOLUTION AS</t>
  </si>
  <si>
    <t>FIAB</t>
  </si>
  <si>
    <t>MYOPACE T</t>
  </si>
  <si>
    <t>REDAX</t>
  </si>
  <si>
    <t>BARD</t>
  </si>
  <si>
    <t>MAQUET</t>
  </si>
  <si>
    <t>CANNULA AORTICA PEDIATRICA/ADULTA</t>
  </si>
  <si>
    <t>CANNULA VENOSA ARMATA PEDIATRICA/ADULTA</t>
  </si>
  <si>
    <t>GADA</t>
  </si>
  <si>
    <t>CANNULA RADICE AORTICA</t>
  </si>
  <si>
    <t>DLP VENT CUORE SINISTRO</t>
  </si>
  <si>
    <t>DLP CANNULA PER ARTERIOTOMIA</t>
  </si>
  <si>
    <t>SOTTOPOMPA</t>
  </si>
  <si>
    <t>KIT PER EMOCONCENTRAZIONE IN C.E.C.</t>
  </si>
  <si>
    <t xml:space="preserve">CELLA DI MISURAZIONE </t>
  </si>
  <si>
    <t>OSSIGENATORE QUADRIOX I NEONATALE</t>
  </si>
  <si>
    <t>OSSIGENATORE QUADRIOX I PEDIATRICO</t>
  </si>
  <si>
    <t xml:space="preserve">OSSIGENATORE INFANT A SISTEMA APERTO </t>
  </si>
  <si>
    <t>VENICE</t>
  </si>
  <si>
    <t>MYOPACE TZ</t>
  </si>
  <si>
    <t>DLP CANNULA VENOSA MALLEABILE 18-20/22</t>
  </si>
  <si>
    <t>DLP CANNULA VENOSA MALLEABILE 24-40</t>
  </si>
  <si>
    <t>RDS 61146 – RDS 61134</t>
  </si>
  <si>
    <t>LRD 61137 – 61140 – 61134 – 61146 – 61150</t>
  </si>
  <si>
    <t>CANNULA ARTERIOSA FEMORALE</t>
  </si>
  <si>
    <t>RACCORDI D680-D681-D682-D683-D684-D685-D686-D696</t>
  </si>
  <si>
    <t>TUBO SILICONE 1/2 PER SOTTOPOMPA</t>
  </si>
  <si>
    <t>CIRCUITO CARDIOPLEGIA GASLINI</t>
  </si>
  <si>
    <t>CANNULA VENOSA RV 41014-41016-41018-41020-41022-41024-41026-41028</t>
  </si>
  <si>
    <t>RDS  61140</t>
  </si>
  <si>
    <t xml:space="preserve">TUBO SILIC. REHAU 01247-  01277 </t>
  </si>
  <si>
    <t xml:space="preserve">%
IVA </t>
  </si>
  <si>
    <t>CODICE FORNITORE</t>
  </si>
  <si>
    <t>CATETERI RITORNO VENOSO A DOPPIO STADIO</t>
  </si>
  <si>
    <t>CANNULA ARTERIOSA</t>
  </si>
  <si>
    <t xml:space="preserve"> RA2136-2137-2138</t>
  </si>
  <si>
    <t xml:space="preserve">CANNULA ARTERIOSA </t>
  </si>
  <si>
    <t>CP21004-005-006-007-008, CP22004-005-006-007-008</t>
  </si>
  <si>
    <t xml:space="preserve">CANNULA PER CARDIOPLEGIA </t>
  </si>
  <si>
    <t>CANNULA PER CARDIOPLEGIA</t>
  </si>
  <si>
    <t xml:space="preserve"> P616-30-35-40-45-50; P618-30-35-40-45-50</t>
  </si>
  <si>
    <t xml:space="preserve">CATETERI PER VENT </t>
  </si>
  <si>
    <t>VT 57320</t>
  </si>
  <si>
    <t>1. CUSTOM CARDIOPLEGIA ADAPTERS</t>
  </si>
  <si>
    <t xml:space="preserve">2. CUSTOM CARDIOPLEGIA ADAPTERS </t>
  </si>
  <si>
    <t>CA40010</t>
  </si>
  <si>
    <t>CA20070</t>
  </si>
  <si>
    <t>CUSTOM CARDIOPLEGIA ADAPTERS</t>
  </si>
  <si>
    <t xml:space="preserve"> CA10010</t>
  </si>
  <si>
    <t xml:space="preserve">CANNULA PER RADICE AORTICA </t>
  </si>
  <si>
    <t>R502-20/502-26</t>
  </si>
  <si>
    <t>5236-5237-5238-5239-5240-5241-5242-5246</t>
  </si>
  <si>
    <t>HP3000</t>
  </si>
  <si>
    <t>TS2500</t>
  </si>
  <si>
    <t>STARFISH EVOLUTION</t>
  </si>
  <si>
    <t>PERFUSION TUBING SYSTEMS</t>
  </si>
  <si>
    <t xml:space="preserve"> AB1460</t>
  </si>
  <si>
    <t>RC014</t>
  </si>
  <si>
    <t xml:space="preserve">CANNULA ARTERIOSA RETROGRADA </t>
  </si>
  <si>
    <t xml:space="preserve">ADATTATORE M/M </t>
  </si>
  <si>
    <t>ADATTATORE F/F</t>
  </si>
  <si>
    <t>600-007I
600-008I</t>
  </si>
  <si>
    <t>20916-20920-20924-20928-20930-20932-20936-20940</t>
  </si>
  <si>
    <t>CATETERE TORACICO ANGOLATO</t>
  </si>
  <si>
    <t xml:space="preserve">VASCULAR TOURNIQUET SETS </t>
  </si>
  <si>
    <t>TS 20210</t>
  </si>
  <si>
    <t>PIKV - PIKA</t>
  </si>
  <si>
    <t>KIT PER INSERIMENTO PERCUTANEO</t>
  </si>
  <si>
    <t>D571 KIT ULTRAFILTRATO CON DHF 0.60</t>
  </si>
  <si>
    <t>CSOFT6</t>
  </si>
  <si>
    <t>FOGARTY SOFTJAW SPRING CLIP</t>
  </si>
  <si>
    <t xml:space="preserve">ASPIRATORE </t>
  </si>
  <si>
    <t>SU 18202</t>
  </si>
  <si>
    <t>CERA PER OSSA</t>
  </si>
  <si>
    <t>50060T</t>
  </si>
  <si>
    <t>RV 41014-41016-41018-41020-41022-41024-41026-41028</t>
  </si>
  <si>
    <t xml:space="preserve">DIDECO PERFUSION TUBING SYSTEMS </t>
  </si>
  <si>
    <t>BO VKMO 11000</t>
  </si>
  <si>
    <t>CXFX 15RE40</t>
  </si>
  <si>
    <t xml:space="preserve">CAPIOX SERIE FX </t>
  </si>
  <si>
    <t xml:space="preserve">3. CUSTOM PACK </t>
  </si>
  <si>
    <t xml:space="preserve">4. CUSTOM PACK </t>
  </si>
  <si>
    <t xml:space="preserve">5. CUSTOM PACK </t>
  </si>
  <si>
    <t xml:space="preserve">6. CUSTOM PACK </t>
  </si>
  <si>
    <t>1. CUSTOM PACK</t>
  </si>
  <si>
    <t>2. CUSTOM PACK</t>
  </si>
  <si>
    <t>EU4517</t>
  </si>
  <si>
    <t>EU4931</t>
  </si>
  <si>
    <t>AG7105</t>
  </si>
  <si>
    <t>AG7106</t>
  </si>
  <si>
    <t>AG7104</t>
  </si>
  <si>
    <t>EU3611</t>
  </si>
  <si>
    <t>50060TZ</t>
  </si>
  <si>
    <t>AG7107</t>
  </si>
  <si>
    <t xml:space="preserve">CANNULA FEMORALE </t>
  </si>
  <si>
    <t>FEMII 016A – FEMII018A – FEMII020A – TFA02225 – TFA02425</t>
  </si>
  <si>
    <t>RACCORDI D654-D664-D665-D666-D667-D668-D669-D670-D671-D694</t>
  </si>
  <si>
    <t>BO VKMO 31000</t>
  </si>
  <si>
    <t>5212-5213-5214-5215-5216-5217-5218-5219-5220-5222</t>
  </si>
  <si>
    <t>NA3436 - NA3437 - NA3438</t>
  </si>
  <si>
    <t>PREZZO UNITARIO OFFERTO
 (in Euro - IVA escl.)</t>
  </si>
  <si>
    <t>CANNULE FEMORALI VENOSE</t>
  </si>
  <si>
    <t>FEMII012V – FEMII014V – VFEM018– VFEM020 – VFEM022 - VFEM024 - VFEM028</t>
  </si>
  <si>
    <t>CONFEZIONAMENTO</t>
  </si>
  <si>
    <t>CONFEZIONE DA 10 PEZZI</t>
  </si>
  <si>
    <t>68124-126-128-130-132-134-136-138-140</t>
  </si>
  <si>
    <t>68118-120-122</t>
  </si>
  <si>
    <t>77418-420-422-424-618-620-622-624-518-520-522-524-718-720-722-724</t>
  </si>
  <si>
    <t>77818-820-822-918-920-922</t>
  </si>
  <si>
    <t>31100-31125-31150-31175-31200-31225-31250-31275-31300</t>
  </si>
  <si>
    <t>LOTTO</t>
  </si>
  <si>
    <t>Cannula venosa malleabile  da 18 a 20/22 fr - CIG 59029368E1</t>
  </si>
  <si>
    <t>Cannula venosa malleabile  da 24 a 40 fr - CIG 5902950470</t>
  </si>
  <si>
    <t>Cannule venose a doppio ingresso tra 40/32 fr  e  40/34 fr - CIG 5903171ACE</t>
  </si>
  <si>
    <t>Cannule venose a doppio ingresso tra 46/34 fr  e  46/36  fr - CIG 5903175E1A</t>
  </si>
  <si>
    <t>Cannule venose ovali - CIG 59031823E4</t>
  </si>
  <si>
    <t>Cannule femorali percutanee venose - CIG 5903187803</t>
  </si>
  <si>
    <t xml:space="preserve">Cannule femorali percutanee arteriose - CIG 5903192C22 </t>
  </si>
  <si>
    <t>Cannule femorali arteriose per c.e.c - CIG 5903198119</t>
  </si>
  <si>
    <t xml:space="preserve">Cannule aortiche rette - CIG 5903208957 </t>
  </si>
  <si>
    <t xml:space="preserve">Cannule flessibili per arco aortico - CIG 5903214E49 </t>
  </si>
  <si>
    <t>Cannula arteriosa per perfusione ascellare - CIG  590321926D</t>
  </si>
  <si>
    <t xml:space="preserve">Cannula per perfusione cardioplegica retrograda - CIG  5903233DF7 </t>
  </si>
  <si>
    <t xml:space="preserve">Cannula per perfusione cardioplegica a palloncino - CIG  5903235F9D </t>
  </si>
  <si>
    <t xml:space="preserve">Cannula per perfusione cardioplegica retrograda -  CIG  5903233DF7 </t>
  </si>
  <si>
    <t>Cannule intravasali per  arteriotomia - CIG  5903242567</t>
  </si>
  <si>
    <t xml:space="preserve">Cannule per vena safena - CIG  5903248A59 </t>
  </si>
  <si>
    <t xml:space="preserve">Aspiratore pericardico - CIG  5903250BFF </t>
  </si>
  <si>
    <t xml:space="preserve">Nebulizzatore - CIG 59032571C9 </t>
  </si>
  <si>
    <t xml:space="preserve">Vent ventricolari - CIG  5903252DA5 </t>
  </si>
  <si>
    <t xml:space="preserve">Adattatori per cardioplegia: 1.  Adattatori doppi / 2.  Adattatori quadrupli  - CIG  590326478E
</t>
  </si>
  <si>
    <t>Adattatori per cardioplegia retti -  CIG 5903291DD4</t>
  </si>
  <si>
    <t xml:space="preserve">Aghi aortici semplici - CIG  5903326AB7
</t>
  </si>
  <si>
    <t>Aghi aortici con vent - CIG 5903332FA9</t>
  </si>
  <si>
    <t xml:space="preserve">Raccordi per c.e.c. retti - CIG   5903374256
</t>
  </si>
  <si>
    <t>Raccordi per c.e.c. a tre vie - CIG  59033785A2</t>
  </si>
  <si>
    <t xml:space="preserve">Raccordo maschio/maschio - CIG  59033828EE
</t>
  </si>
  <si>
    <t>Raccordo femmina/femmina - CIG 590339647D</t>
  </si>
  <si>
    <t>Tubo da 3/16" - CIG   590340189C</t>
  </si>
  <si>
    <t xml:space="preserve">Tubo da 1/4" - CIG  590341000C </t>
  </si>
  <si>
    <t xml:space="preserve">Tubo da 1/4" con filtro O2 - CIG  5903428EE2  </t>
  </si>
  <si>
    <t xml:space="preserve">Tubo da 3/8" - CIG 5903431160 </t>
  </si>
  <si>
    <t>Tubo in silicone per sottopompa - CIG 5903438725</t>
  </si>
  <si>
    <t>Kit per emoconcentrazione in c.e.c - CIG 59034511E1</t>
  </si>
  <si>
    <t>Stabilizzatore cardiaco ad aspirazione - CIG 59034522B4</t>
  </si>
  <si>
    <t xml:space="preserve"> Posizionatore cardiaco apicale - CIG 59034576D3 </t>
  </si>
  <si>
    <t>Sistema per ablazione intraoperatoria epi ed endocardica - CIG 5903461A1F</t>
  </si>
  <si>
    <t>Circuito dedicato all'infusione della soluzione cardioplegica - CIG 59034690BC</t>
  </si>
  <si>
    <t xml:space="preserve">Clamp autostatica per coronarie - CIG 5903472335 </t>
  </si>
  <si>
    <t>Cera per ossa - CIG 5903481AA0</t>
  </si>
  <si>
    <t>Aspiratore per coronarie - CIG 5903478827</t>
  </si>
  <si>
    <t>Elettrodi epicardici -  CIG 5903483C46</t>
  </si>
  <si>
    <t xml:space="preserve">Drenaggi toracici curvi - CIG 5903484D19 </t>
  </si>
  <si>
    <t>Sistema emostatico vascolare per grossi vasi (tourniquet) - CIG 5903487F92</t>
  </si>
  <si>
    <t>Patch quadrato in politetrafluoroetilene espanso (ptfe) - CIG 5903493489</t>
  </si>
  <si>
    <t>Patch rettangolare in politetrafluoroetilene espanso (ptfe) - CIG 590349562F</t>
  </si>
  <si>
    <t xml:space="preserve">Cannule aortiche rette - CIG 59035091BE </t>
  </si>
  <si>
    <t>Cannula venosa retta singola da 14 a 32 fr - CIG 5903511364</t>
  </si>
  <si>
    <t xml:space="preserve">Cannula venosa angolata singola da 14 a 28 fr -  CIG 590351350A </t>
  </si>
  <si>
    <t>Cannula radice aortica -  CIG 59035156B0</t>
  </si>
  <si>
    <t xml:space="preserve">Vent ventricolari 10 e 13 fr - CIG 5903517856 </t>
  </si>
  <si>
    <t xml:space="preserve">Cannula per arteriotomia - CIG 5903542CF6 </t>
  </si>
  <si>
    <t xml:space="preserve">Sottopompa in pvc e silicone da 3/8" - CIG 59035492C0 </t>
  </si>
  <si>
    <t>Kit per emoconcentrazione in c.e.c. - CIG 59035546DF</t>
  </si>
  <si>
    <t xml:space="preserve"> Duomo di pressione - CIG 5903558A2B </t>
  </si>
  <si>
    <t>Saturimetro - CIG 5903563E4A</t>
  </si>
  <si>
    <t xml:space="preserve">Ossigenatori neonatali a sistema aperto con filtro arterioso e reservoir incorporato - CIG 5903576906 </t>
  </si>
  <si>
    <t xml:space="preserve">Ossigenatori pediatrici a sistema aperto con filtro arterioso e reservoir incorporato - CIG 590360729D </t>
  </si>
  <si>
    <t>Ossigenatori piccolo adulto a sistema aperto con filtro arterioso e reservoir incorporato - CIG 5903610516</t>
  </si>
  <si>
    <t xml:space="preserve">Ossigenatori infant a sistema aperto con reservoir incorporato - CIG 590361378F </t>
  </si>
  <si>
    <t xml:space="preserve">Circuiti da circolazione extracorporea - CIG 5903619C81
 1.    Circuito cardioplegia ematica
 2.    Circuito cardioplegia cristalloide
 3.    Circuito per circolazione extracorporea neonatale
 4.    Circuito per circolazione extracorporea infant
 5.    Circuito per circolazione extracorporea pediatrico
 6.    Circuito per circolazione extracorporea adulto
</t>
  </si>
  <si>
    <t xml:space="preserve">Sistema camera di raccolta - CIG 5903622EFA
</t>
  </si>
  <si>
    <t>Tubi in silicone - CIG 590362624B</t>
  </si>
  <si>
    <t>Elettrodi epimiocardici unipolari - CIG 5903643053</t>
  </si>
  <si>
    <t>CONFEZIONE DA 5 PEZZI</t>
  </si>
  <si>
    <t>CONFEZIONE DA 40 PEZZI</t>
  </si>
  <si>
    <t>CONFEZIONE DA 20 PEZZI</t>
  </si>
  <si>
    <t>10009, 10012, 10014, 10016, 10018</t>
  </si>
  <si>
    <t>12110-12113</t>
  </si>
  <si>
    <t>31102-103</t>
  </si>
  <si>
    <t>M394208</t>
  </si>
  <si>
    <t>TMC25-TMC38-TMC50</t>
  </si>
  <si>
    <t>CONFEZIONE DA 12 PEZZI</t>
  </si>
  <si>
    <t>M394213B</t>
  </si>
  <si>
    <t>CONFEZIONE DA 1 PEZZO</t>
  </si>
  <si>
    <t>CONFEZIONE DA 4 PEZZI</t>
  </si>
  <si>
    <t>CONFEZIONE SINGOLA</t>
  </si>
  <si>
    <t>CONFEZIONE DA 25 PEZZI</t>
  </si>
  <si>
    <t>CONFEZIONE DA 100 PEZZI</t>
  </si>
  <si>
    <t>CONFEZIONE DA 15 PEZZI</t>
  </si>
  <si>
    <t>CONFEZIONE DA 24 PEZZI</t>
  </si>
  <si>
    <t>AS -XXV</t>
  </si>
  <si>
    <t>HKV 40XXB</t>
  </si>
  <si>
    <t>CONFEZIONE DA 250 PEZZI</t>
  </si>
  <si>
    <t>CONFEZIONE DA 2 PEZZI</t>
  </si>
  <si>
    <t>01247/01277</t>
  </si>
  <si>
    <t>BOBINA DA 25 m/BOBINA DA 30 m</t>
  </si>
  <si>
    <t>PATCH CARDIOVASCOLARE QUADRATO</t>
  </si>
  <si>
    <t>PATCH CARDIOVASCOLARE RETTANGOLARE</t>
  </si>
  <si>
    <t>30P3006;100P15006;10P9004</t>
  </si>
  <si>
    <t>10P9004;20P9004;30P9004;
25P15006; 50P15006;50P7506</t>
  </si>
  <si>
    <t>ATRICURE SONDA CHIRURGICA  COD. MAX3 
ATRICURE SONDA CHIRURGICA  COD.OLL2
GENERATORE ASU + SWITCH ASB3</t>
  </si>
  <si>
    <t>CONFEZIONAMENTO 
(N° PEZZI PER BOX)</t>
  </si>
  <si>
    <t>TUBO SILIC. REHAU</t>
  </si>
  <si>
    <t>25 m/30 m (bobina)</t>
  </si>
  <si>
    <t>IVA</t>
  </si>
  <si>
    <t>95,00
475,00</t>
  </si>
  <si>
    <t>PREZZO A CONF.</t>
  </si>
  <si>
    <t>PREZZO UNITARIO OFFERTO
(Euro-IVA escl.)</t>
  </si>
  <si>
    <t>FEMII 016A – FEMII018A – FEMII020A: 1
 TFA02225 – TFA02425</t>
  </si>
  <si>
    <t>FEMII: n. 5
 VFEM: n. 1</t>
  </si>
  <si>
    <t>FEMII: n. 10
 TFA: n. 1</t>
  </si>
  <si>
    <t>520,00
52,00</t>
  </si>
  <si>
    <t>EU4103</t>
  </si>
  <si>
    <t>EU4101</t>
  </si>
  <si>
    <t>EU4100</t>
  </si>
  <si>
    <t>EU4102</t>
  </si>
  <si>
    <t>EU80934</t>
  </si>
  <si>
    <t>EU4175</t>
  </si>
  <si>
    <t>FEMII012V – FEMII014V
VFEM018 - VFEM020 – VFEM022 - VFEM024 - VFEM028</t>
  </si>
  <si>
    <t>1. CUSTOM PACK - Circuito cardioplegia ematica</t>
  </si>
  <si>
    <t>2. CUSTOM PACK -  Circuito cardioplegia cristalloide</t>
  </si>
  <si>
    <t>3. CUSTOM PACK -  Circuito per circolazione extracorporea neonatale</t>
  </si>
  <si>
    <t>4. CUSTOM PACK  -  Circuito per circolazione extracorporea infant</t>
  </si>
  <si>
    <t>5. CUSTOM PACK -  Circuito per circolazione extracorporea pediatrico</t>
  </si>
  <si>
    <t>6. CUSTOM PACK - Circuito per circolazione extracorporea pediatrico</t>
  </si>
  <si>
    <t>Circuiti da circolazione extracorporea - CIG 5903619C81</t>
  </si>
  <si>
    <t>NA3436 - NA3437 - NA3438 / in affiancamento NA-4516-NA-4517-NA-4528</t>
  </si>
  <si>
    <t>RV 41014-41016-41018-41020-41022-41024-41026-41028/ IN AFFIANCAMENTO RV-40012-RV-40014-RV40016</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</si>
</sst>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2">
    <font>
      <sz val="11"/>
      <color theme="1"/>
      <name val="Calibri"/>
      <family val="2"/>
    </font>
    <font>
      <sz val="11"/>
      <color indexed="8"/>
      <name val="Calibri"/>
      <family val="2"/>
    </font>
    <font>
      <sz val="10"/>
      <color indexed="8"/>
      <name val="Calibri"/>
      <family val="2"/>
    </font>
    <font>
      <b/>
      <sz val="11"/>
      <color indexed="8"/>
      <name val="Calibri"/>
      <family val="2"/>
    </font>
    <font>
      <b/>
      <sz val="11"/>
      <name val="Calibri"/>
      <family val="2"/>
    </font>
    <font>
      <sz val="11"/>
      <name val="Calibri"/>
      <family val="2"/>
    </font>
    <font>
      <b/>
      <sz val="10"/>
      <color indexed="8"/>
      <name val="Calibri"/>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sz val="12"/>
      <color theme="1"/>
      <name val="Calibri"/>
      <family val="2"/>
    </font>
    <font>
      <b/>
      <sz val="1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24997000396251678"/>
        <bgColor indexed="64"/>
      </patternFill>
    </fill>
    <fill>
      <patternFill patternType="solid">
        <fgColor rgb="FF00B050"/>
        <bgColor indexed="64"/>
      </patternFill>
    </fill>
    <fill>
      <patternFill patternType="solid">
        <fgColor rgb="FFA0F4B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right/>
      <top style="thin"/>
      <bottom/>
    </border>
    <border>
      <left/>
      <right/>
      <top/>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
      <left/>
      <right style="thin"/>
      <top/>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9" borderId="0" applyNumberFormat="0" applyBorder="0" applyAlignment="0" applyProtection="0"/>
    <xf numFmtId="0" fontId="0" fillId="0" borderId="0">
      <alignment/>
      <protection/>
    </xf>
    <xf numFmtId="0" fontId="0" fillId="30" borderId="4" applyNumberFormat="0" applyFont="0" applyAlignment="0" applyProtection="0"/>
    <xf numFmtId="0" fontId="29" fillId="20" borderId="5"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3">
    <xf numFmtId="0" fontId="0" fillId="0" borderId="0" xfId="0" applyFont="1" applyAlignment="1">
      <alignment/>
    </xf>
    <xf numFmtId="0" fontId="0" fillId="0" borderId="0" xfId="0" applyFill="1" applyBorder="1" applyAlignment="1">
      <alignment/>
    </xf>
    <xf numFmtId="0" fontId="39" fillId="0" borderId="0" xfId="0" applyFont="1" applyFill="1" applyBorder="1" applyAlignment="1" applyProtection="1">
      <alignment/>
      <protection locked="0"/>
    </xf>
    <xf numFmtId="0" fontId="39" fillId="0" borderId="10" xfId="0" applyFont="1" applyFill="1" applyBorder="1" applyAlignment="1" applyProtection="1">
      <alignment/>
      <protection locked="0"/>
    </xf>
    <xf numFmtId="0" fontId="36" fillId="0" borderId="0" xfId="0" applyFont="1" applyFill="1" applyBorder="1" applyAlignment="1" applyProtection="1">
      <alignment wrapText="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0" applyFill="1" applyBorder="1" applyAlignment="1">
      <alignment wrapText="1"/>
    </xf>
    <xf numFmtId="0" fontId="0" fillId="0" borderId="0" xfId="0" applyFont="1" applyFill="1" applyAlignment="1">
      <alignment horizontal="left" vertical="center" wrapText="1"/>
    </xf>
    <xf numFmtId="0" fontId="0" fillId="0" borderId="11" xfId="0" applyFont="1" applyFill="1" applyBorder="1" applyAlignment="1">
      <alignment vertical="center"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xf>
    <xf numFmtId="0" fontId="0" fillId="0" borderId="0" xfId="0" applyFont="1" applyFill="1" applyBorder="1" applyAlignment="1">
      <alignment/>
    </xf>
    <xf numFmtId="0" fontId="0" fillId="0" borderId="11" xfId="0" applyFont="1" applyFill="1" applyBorder="1" applyAlignment="1" applyProtection="1">
      <alignment horizontal="left" vertical="center" wrapText="1"/>
      <protection locked="0"/>
    </xf>
    <xf numFmtId="2" fontId="0"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vertical="center" wrapText="1"/>
      <protection locked="0"/>
    </xf>
    <xf numFmtId="2" fontId="0" fillId="0" borderId="11" xfId="0" applyNumberFormat="1" applyFont="1" applyFill="1" applyBorder="1" applyAlignment="1" applyProtection="1">
      <alignment horizontal="center" wrapText="1"/>
      <protection locked="0"/>
    </xf>
    <xf numFmtId="0" fontId="5" fillId="0" borderId="11" xfId="0" applyFont="1" applyFill="1" applyBorder="1" applyAlignment="1" applyProtection="1">
      <alignment horizontal="left" wrapText="1"/>
      <protection locked="0"/>
    </xf>
    <xf numFmtId="0" fontId="0" fillId="0" borderId="11" xfId="0" applyFont="1" applyFill="1" applyBorder="1" applyAlignment="1">
      <alignment horizontal="left" vertical="center" wrapText="1"/>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left" vertical="center" wrapText="1"/>
      <protection locked="0"/>
    </xf>
    <xf numFmtId="0" fontId="39" fillId="0" borderId="11" xfId="0" applyFont="1" applyFill="1" applyBorder="1" applyAlignment="1" applyProtection="1">
      <alignment horizontal="center" vertical="center" wrapText="1"/>
      <protection locked="0"/>
    </xf>
    <xf numFmtId="0" fontId="39" fillId="0" borderId="11" xfId="0" applyFont="1" applyFill="1" applyBorder="1" applyAlignment="1" applyProtection="1">
      <alignment horizontal="left" vertical="center"/>
      <protection locked="0"/>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left" wrapText="1"/>
    </xf>
    <xf numFmtId="0" fontId="36" fillId="0" borderId="0" xfId="0" applyFont="1" applyFill="1" applyBorder="1" applyAlignment="1" applyProtection="1">
      <alignment vertical="top" wrapText="1"/>
      <protection locked="0"/>
    </xf>
    <xf numFmtId="0" fontId="0" fillId="14" borderId="11" xfId="0" applyFont="1" applyFill="1" applyBorder="1" applyAlignment="1" applyProtection="1">
      <alignment horizontal="left" vertical="center" wrapText="1"/>
      <protection locked="0"/>
    </xf>
    <xf numFmtId="0" fontId="0" fillId="15" borderId="11" xfId="0" applyFont="1" applyFill="1" applyBorder="1" applyAlignment="1" applyProtection="1">
      <alignment horizontal="left" vertical="center" wrapText="1"/>
      <protection locked="0"/>
    </xf>
    <xf numFmtId="0" fontId="0" fillId="15" borderId="11" xfId="0" applyFont="1" applyFill="1" applyBorder="1" applyAlignment="1" applyProtection="1">
      <alignment vertical="center" wrapText="1"/>
      <protection locked="0"/>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14" borderId="11" xfId="0" applyFont="1" applyFill="1" applyBorder="1" applyAlignment="1" applyProtection="1">
      <alignment vertical="center" wrapText="1"/>
      <protection locked="0"/>
    </xf>
    <xf numFmtId="0" fontId="0" fillId="33" borderId="11" xfId="0" applyFont="1" applyFill="1" applyBorder="1" applyAlignment="1" applyProtection="1">
      <alignment horizontal="left" vertical="center" wrapText="1"/>
      <protection locked="0"/>
    </xf>
    <xf numFmtId="0" fontId="0" fillId="33" borderId="11" xfId="0" applyFont="1" applyFill="1" applyBorder="1" applyAlignment="1" applyProtection="1">
      <alignment vertical="center" wrapText="1"/>
      <protection locked="0"/>
    </xf>
    <xf numFmtId="0" fontId="0" fillId="19" borderId="11" xfId="0" applyFont="1" applyFill="1" applyBorder="1" applyAlignment="1" applyProtection="1">
      <alignment vertical="center" wrapText="1"/>
      <protection locked="0"/>
    </xf>
    <xf numFmtId="0" fontId="0" fillId="17" borderId="11" xfId="0" applyFont="1" applyFill="1" applyBorder="1" applyAlignment="1" applyProtection="1">
      <alignment vertical="center" wrapText="1"/>
      <protection locked="0"/>
    </xf>
    <xf numFmtId="0" fontId="0" fillId="34" borderId="11" xfId="0" applyFont="1" applyFill="1" applyBorder="1" applyAlignment="1" applyProtection="1">
      <alignment vertical="center" wrapText="1"/>
      <protection locked="0"/>
    </xf>
    <xf numFmtId="0" fontId="0" fillId="35" borderId="11" xfId="0" applyFont="1" applyFill="1" applyBorder="1" applyAlignment="1" applyProtection="1">
      <alignment vertical="center" wrapText="1"/>
      <protection locked="0"/>
    </xf>
    <xf numFmtId="0" fontId="0" fillId="36" borderId="11" xfId="0" applyFont="1" applyFill="1" applyBorder="1" applyAlignment="1" applyProtection="1">
      <alignment vertical="center" wrapText="1"/>
      <protection locked="0"/>
    </xf>
    <xf numFmtId="0" fontId="0" fillId="37" borderId="11" xfId="0" applyFont="1" applyFill="1" applyBorder="1" applyAlignment="1">
      <alignment horizontal="left" vertical="center" wrapText="1"/>
    </xf>
    <xf numFmtId="0" fontId="5" fillId="37" borderId="11" xfId="0" applyFont="1" applyFill="1" applyBorder="1" applyAlignment="1" applyProtection="1">
      <alignment horizontal="left" wrapText="1"/>
      <protection locked="0"/>
    </xf>
    <xf numFmtId="0" fontId="5" fillId="37" borderId="11" xfId="0" applyFont="1" applyFill="1" applyBorder="1" applyAlignment="1" applyProtection="1">
      <alignment horizontal="left" vertical="center" wrapText="1"/>
      <protection locked="0"/>
    </xf>
    <xf numFmtId="0" fontId="5" fillId="38" borderId="11" xfId="0" applyFont="1" applyFill="1" applyBorder="1" applyAlignment="1" applyProtection="1">
      <alignment horizontal="left" wrapText="1"/>
      <protection locked="0"/>
    </xf>
    <xf numFmtId="0" fontId="0" fillId="0" borderId="11" xfId="0" applyFont="1" applyFill="1" applyBorder="1" applyAlignment="1">
      <alignment horizontal="center" vertical="center" wrapText="1"/>
    </xf>
    <xf numFmtId="2" fontId="0" fillId="0" borderId="14" xfId="0" applyNumberFormat="1" applyFont="1" applyFill="1" applyBorder="1" applyAlignment="1" applyProtection="1">
      <alignment horizontal="center" vertical="center" wrapText="1"/>
      <protection locked="0"/>
    </xf>
    <xf numFmtId="2" fontId="0" fillId="0" borderId="11" xfId="0" applyNumberForma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9" fontId="0" fillId="0" borderId="11" xfId="0" applyNumberFormat="1" applyFill="1" applyBorder="1" applyAlignment="1" applyProtection="1">
      <alignment vertical="center" wrapText="1"/>
      <protection locked="0"/>
    </xf>
    <xf numFmtId="2" fontId="0" fillId="0" borderId="11" xfId="0" applyNumberFormat="1" applyBorder="1" applyAlignment="1">
      <alignment horizontal="right" vertical="center" wrapText="1"/>
    </xf>
    <xf numFmtId="2" fontId="0" fillId="0" borderId="11" xfId="0" applyNumberFormat="1" applyFont="1" applyFill="1" applyBorder="1" applyAlignment="1" applyProtection="1">
      <alignment horizontal="right" vertical="center" wrapText="1"/>
      <protection locked="0"/>
    </xf>
    <xf numFmtId="0" fontId="0" fillId="0" borderId="0" xfId="0" applyFill="1" applyBorder="1" applyAlignment="1">
      <alignment vertical="center" wrapText="1"/>
    </xf>
    <xf numFmtId="0" fontId="0" fillId="0" borderId="0" xfId="0" applyFill="1" applyBorder="1" applyAlignment="1">
      <alignment vertical="center"/>
    </xf>
    <xf numFmtId="0" fontId="40" fillId="0" borderId="11" xfId="0" applyFont="1" applyFill="1" applyBorder="1" applyAlignment="1">
      <alignment horizontal="center" vertical="center" wrapText="1"/>
    </xf>
    <xf numFmtId="0" fontId="36" fillId="8" borderId="0" xfId="0" applyFont="1" applyFill="1" applyAlignment="1">
      <alignment/>
    </xf>
    <xf numFmtId="0" fontId="0" fillId="8" borderId="0" xfId="0" applyFill="1" applyAlignment="1">
      <alignment/>
    </xf>
    <xf numFmtId="0" fontId="0" fillId="8" borderId="0" xfId="0" applyFill="1" applyAlignment="1">
      <alignment wrapText="1"/>
    </xf>
    <xf numFmtId="0" fontId="0" fillId="8" borderId="0" xfId="0" applyFill="1" applyAlignment="1">
      <alignment vertical="center"/>
    </xf>
    <xf numFmtId="0" fontId="0" fillId="8" borderId="15" xfId="0" applyFill="1" applyBorder="1" applyAlignment="1">
      <alignment/>
    </xf>
    <xf numFmtId="0" fontId="0" fillId="8" borderId="16" xfId="0" applyFill="1" applyBorder="1" applyAlignment="1">
      <alignment wrapText="1"/>
    </xf>
    <xf numFmtId="2" fontId="0" fillId="0" borderId="17" xfId="0" applyNumberFormat="1" applyBorder="1" applyAlignment="1">
      <alignment vertical="center"/>
    </xf>
    <xf numFmtId="2" fontId="0" fillId="0" borderId="18" xfId="0" applyNumberFormat="1" applyBorder="1" applyAlignment="1">
      <alignment vertical="center"/>
    </xf>
    <xf numFmtId="0" fontId="0" fillId="8" borderId="16" xfId="0" applyFill="1" applyBorder="1" applyAlignment="1">
      <alignment/>
    </xf>
    <xf numFmtId="0" fontId="0" fillId="8" borderId="19" xfId="0" applyFill="1" applyBorder="1" applyAlignment="1">
      <alignment/>
    </xf>
    <xf numFmtId="0" fontId="5" fillId="0" borderId="11" xfId="0" applyFont="1" applyFill="1" applyBorder="1" applyAlignment="1" applyProtection="1">
      <alignment horizontal="left"/>
      <protection locked="0"/>
    </xf>
    <xf numFmtId="0" fontId="41" fillId="33" borderId="11" xfId="0" applyFont="1" applyFill="1" applyBorder="1" applyAlignment="1" applyProtection="1">
      <alignment horizontal="center" vertical="center" wrapText="1"/>
      <protection locked="0"/>
    </xf>
    <xf numFmtId="0" fontId="41" fillId="33" borderId="11" xfId="0" applyFont="1" applyFill="1" applyBorder="1" applyAlignment="1" applyProtection="1">
      <alignment horizontal="left" vertical="center"/>
      <protection locked="0"/>
    </xf>
    <xf numFmtId="0" fontId="41" fillId="33" borderId="11" xfId="0" applyFont="1" applyFill="1" applyBorder="1" applyAlignment="1" applyProtection="1">
      <alignment horizontal="left" vertical="center" wrapText="1"/>
      <protection locked="0"/>
    </xf>
    <xf numFmtId="0" fontId="41" fillId="33" borderId="14" xfId="0" applyFont="1" applyFill="1" applyBorder="1" applyAlignment="1" applyProtection="1">
      <alignment horizontal="center" vertical="center" wrapText="1"/>
      <protection locked="0"/>
    </xf>
    <xf numFmtId="0" fontId="41" fillId="33" borderId="11" xfId="0" applyFont="1" applyFill="1" applyBorder="1" applyAlignment="1" applyProtection="1">
      <alignment horizontal="center" vertical="center"/>
      <protection locked="0"/>
    </xf>
    <xf numFmtId="0" fontId="36" fillId="0" borderId="17" xfId="0" applyFont="1" applyFill="1" applyBorder="1" applyAlignment="1" applyProtection="1">
      <alignment horizontal="center" vertical="center" wrapText="1"/>
      <protection locked="0"/>
    </xf>
    <xf numFmtId="0" fontId="36" fillId="0" borderId="18" xfId="0" applyFont="1" applyFill="1" applyBorder="1" applyAlignment="1" applyProtection="1">
      <alignment horizontal="center" vertical="center" wrapText="1"/>
      <protection locked="0"/>
    </xf>
    <xf numFmtId="0" fontId="36" fillId="0" borderId="2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top" wrapText="1"/>
      <protection locked="0"/>
    </xf>
    <xf numFmtId="0" fontId="4" fillId="8" borderId="14" xfId="0" applyFont="1" applyFill="1" applyBorder="1" applyAlignment="1" applyProtection="1">
      <alignment horizontal="left" vertical="top" wrapText="1"/>
      <protection locked="0"/>
    </xf>
    <xf numFmtId="0" fontId="4" fillId="8" borderId="16" xfId="0" applyFont="1" applyFill="1" applyBorder="1" applyAlignment="1" applyProtection="1">
      <alignment horizontal="left" vertical="top" wrapText="1"/>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3"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38"/>
  <sheetViews>
    <sheetView zoomScale="93" zoomScaleNormal="93" zoomScalePageLayoutView="0" workbookViewId="0" topLeftCell="A106">
      <selection activeCell="H1" sqref="H1"/>
    </sheetView>
  </sheetViews>
  <sheetFormatPr defaultColWidth="9.140625" defaultRowHeight="15"/>
  <cols>
    <col min="1" max="1" width="6.8515625" style="33" customWidth="1"/>
    <col min="2" max="2" width="15.140625" style="12" customWidth="1"/>
    <col min="3" max="3" width="55.57421875" style="12" customWidth="1"/>
    <col min="4" max="4" width="40.140625" style="12" customWidth="1"/>
    <col min="5" max="5" width="29.421875" style="12" customWidth="1"/>
    <col min="6" max="6" width="17.28125" style="13" customWidth="1"/>
    <col min="7" max="7" width="6.57421875" style="13" hidden="1" customWidth="1"/>
    <col min="8" max="8" width="15.140625" style="1" customWidth="1"/>
    <col min="9" max="9" width="23.421875" style="1" customWidth="1"/>
    <col min="10" max="10" width="30.140625" style="1" customWidth="1"/>
    <col min="11" max="16384" width="9.140625" style="1" customWidth="1"/>
  </cols>
  <sheetData>
    <row r="1" spans="1:8" s="2" customFormat="1" ht="39" customHeight="1">
      <c r="A1" s="23" t="s">
        <v>129</v>
      </c>
      <c r="B1" s="23" t="s">
        <v>16</v>
      </c>
      <c r="C1" s="24" t="s">
        <v>15</v>
      </c>
      <c r="D1" s="24" t="s">
        <v>51</v>
      </c>
      <c r="E1" s="24" t="s">
        <v>122</v>
      </c>
      <c r="F1" s="23" t="s">
        <v>119</v>
      </c>
      <c r="G1" s="23" t="s">
        <v>50</v>
      </c>
      <c r="H1" s="3"/>
    </row>
    <row r="2" spans="1:7" s="4" customFormat="1" ht="19.5" customHeight="1">
      <c r="A2" s="73">
        <v>1</v>
      </c>
      <c r="B2" s="77" t="s">
        <v>130</v>
      </c>
      <c r="C2" s="78"/>
      <c r="D2" s="78"/>
      <c r="E2" s="78"/>
      <c r="F2" s="78"/>
      <c r="G2" s="79"/>
    </row>
    <row r="3" spans="1:7" s="5" customFormat="1" ht="19.5" customHeight="1">
      <c r="A3" s="74"/>
      <c r="B3" s="30" t="s">
        <v>1</v>
      </c>
      <c r="C3" s="20" t="s">
        <v>39</v>
      </c>
      <c r="D3" s="25" t="s">
        <v>125</v>
      </c>
      <c r="E3" s="20" t="s">
        <v>123</v>
      </c>
      <c r="F3" s="15">
        <v>17.5</v>
      </c>
      <c r="G3" s="16">
        <v>4</v>
      </c>
    </row>
    <row r="4" spans="1:7" s="4" customFormat="1" ht="19.5" customHeight="1">
      <c r="A4" s="73">
        <v>2</v>
      </c>
      <c r="B4" s="76" t="s">
        <v>131</v>
      </c>
      <c r="C4" s="76"/>
      <c r="D4" s="76"/>
      <c r="E4" s="76"/>
      <c r="F4" s="76"/>
      <c r="G4" s="76"/>
    </row>
    <row r="5" spans="1:7" s="5" customFormat="1" ht="19.5" customHeight="1">
      <c r="A5" s="74"/>
      <c r="B5" s="30" t="s">
        <v>1</v>
      </c>
      <c r="C5" s="27" t="s">
        <v>40</v>
      </c>
      <c r="D5" s="26" t="s">
        <v>124</v>
      </c>
      <c r="E5" s="20" t="s">
        <v>123</v>
      </c>
      <c r="F5" s="15">
        <v>17.5</v>
      </c>
      <c r="G5" s="16">
        <v>4</v>
      </c>
    </row>
    <row r="6" spans="1:7" s="4" customFormat="1" ht="19.5" customHeight="1">
      <c r="A6" s="73">
        <v>3</v>
      </c>
      <c r="B6" s="76" t="s">
        <v>132</v>
      </c>
      <c r="C6" s="76"/>
      <c r="D6" s="76"/>
      <c r="E6" s="76"/>
      <c r="F6" s="76"/>
      <c r="G6" s="76"/>
    </row>
    <row r="7" spans="1:7" s="5" customFormat="1" ht="19.5" customHeight="1">
      <c r="A7" s="74"/>
      <c r="B7" s="34" t="s">
        <v>0</v>
      </c>
      <c r="C7" s="27" t="s">
        <v>52</v>
      </c>
      <c r="D7" s="14" t="s">
        <v>48</v>
      </c>
      <c r="E7" s="20" t="s">
        <v>123</v>
      </c>
      <c r="F7" s="18">
        <v>11.8</v>
      </c>
      <c r="G7" s="16">
        <v>4</v>
      </c>
    </row>
    <row r="8" spans="1:7" s="4" customFormat="1" ht="19.5" customHeight="1">
      <c r="A8" s="73">
        <v>4</v>
      </c>
      <c r="B8" s="76" t="s">
        <v>133</v>
      </c>
      <c r="C8" s="76"/>
      <c r="D8" s="76"/>
      <c r="E8" s="76"/>
      <c r="F8" s="76"/>
      <c r="G8" s="76"/>
    </row>
    <row r="9" spans="1:7" s="5" customFormat="1" ht="19.5" customHeight="1">
      <c r="A9" s="74"/>
      <c r="B9" s="34" t="s">
        <v>0</v>
      </c>
      <c r="C9" s="27" t="s">
        <v>52</v>
      </c>
      <c r="D9" s="20" t="s">
        <v>41</v>
      </c>
      <c r="E9" s="20" t="s">
        <v>123</v>
      </c>
      <c r="F9" s="15">
        <v>11.8</v>
      </c>
      <c r="G9" s="16">
        <v>4</v>
      </c>
    </row>
    <row r="10" spans="1:7" s="4" customFormat="1" ht="19.5" customHeight="1">
      <c r="A10" s="73">
        <v>5</v>
      </c>
      <c r="B10" s="76" t="s">
        <v>134</v>
      </c>
      <c r="C10" s="76"/>
      <c r="D10" s="76"/>
      <c r="E10" s="76"/>
      <c r="F10" s="76"/>
      <c r="G10" s="76"/>
    </row>
    <row r="11" spans="1:7" s="5" customFormat="1" ht="31.5" customHeight="1">
      <c r="A11" s="74"/>
      <c r="B11" s="34" t="s">
        <v>0</v>
      </c>
      <c r="C11" s="27" t="s">
        <v>52</v>
      </c>
      <c r="D11" s="20" t="s">
        <v>42</v>
      </c>
      <c r="E11" s="20" t="s">
        <v>123</v>
      </c>
      <c r="F11" s="15">
        <v>21.3</v>
      </c>
      <c r="G11" s="16">
        <v>4</v>
      </c>
    </row>
    <row r="12" spans="1:7" s="4" customFormat="1" ht="19.5" customHeight="1">
      <c r="A12" s="73">
        <v>6</v>
      </c>
      <c r="B12" s="76" t="s">
        <v>135</v>
      </c>
      <c r="C12" s="76"/>
      <c r="D12" s="76"/>
      <c r="E12" s="76"/>
      <c r="F12" s="76"/>
      <c r="G12" s="76"/>
    </row>
    <row r="13" spans="1:7" s="5" customFormat="1" ht="42" customHeight="1">
      <c r="A13" s="74"/>
      <c r="B13" s="35" t="s">
        <v>2</v>
      </c>
      <c r="C13" s="20" t="s">
        <v>120</v>
      </c>
      <c r="D13" s="20" t="s">
        <v>121</v>
      </c>
      <c r="E13" s="20" t="s">
        <v>205</v>
      </c>
      <c r="F13" s="15">
        <v>95</v>
      </c>
      <c r="G13" s="16">
        <v>4</v>
      </c>
    </row>
    <row r="14" spans="1:7" s="4" customFormat="1" ht="19.5" customHeight="1">
      <c r="A14" s="73">
        <v>7</v>
      </c>
      <c r="B14" s="76" t="s">
        <v>136</v>
      </c>
      <c r="C14" s="76"/>
      <c r="D14" s="76"/>
      <c r="E14" s="76"/>
      <c r="F14" s="76"/>
      <c r="G14" s="76"/>
    </row>
    <row r="15" spans="1:7" s="5" customFormat="1" ht="33" customHeight="1">
      <c r="A15" s="74"/>
      <c r="B15" s="35" t="s">
        <v>2</v>
      </c>
      <c r="C15" s="20" t="s">
        <v>113</v>
      </c>
      <c r="D15" s="20" t="s">
        <v>114</v>
      </c>
      <c r="E15" s="20" t="s">
        <v>123</v>
      </c>
      <c r="F15" s="15">
        <v>52</v>
      </c>
      <c r="G15" s="16">
        <v>4</v>
      </c>
    </row>
    <row r="16" spans="1:7" s="4" customFormat="1" ht="19.5" customHeight="1">
      <c r="A16" s="73">
        <v>8</v>
      </c>
      <c r="B16" s="76" t="s">
        <v>137</v>
      </c>
      <c r="C16" s="76"/>
      <c r="D16" s="76"/>
      <c r="E16" s="76"/>
      <c r="F16" s="76"/>
      <c r="G16" s="76"/>
    </row>
    <row r="17" spans="1:7" s="5" customFormat="1" ht="30" customHeight="1">
      <c r="A17" s="74"/>
      <c r="B17" s="30" t="s">
        <v>1</v>
      </c>
      <c r="C17" s="20" t="s">
        <v>43</v>
      </c>
      <c r="D17" s="8" t="s">
        <v>126</v>
      </c>
      <c r="E17" s="20" t="s">
        <v>123</v>
      </c>
      <c r="F17" s="15">
        <v>33</v>
      </c>
      <c r="G17" s="16">
        <v>4</v>
      </c>
    </row>
    <row r="18" spans="1:7" s="4" customFormat="1" ht="19.5" customHeight="1">
      <c r="A18" s="73">
        <v>9</v>
      </c>
      <c r="B18" s="76" t="s">
        <v>138</v>
      </c>
      <c r="C18" s="76"/>
      <c r="D18" s="76"/>
      <c r="E18" s="76"/>
      <c r="F18" s="76"/>
      <c r="G18" s="76"/>
    </row>
    <row r="19" spans="1:7" s="5" customFormat="1" ht="19.5" customHeight="1">
      <c r="A19" s="74"/>
      <c r="B19" s="34" t="s">
        <v>0</v>
      </c>
      <c r="C19" s="20" t="s">
        <v>53</v>
      </c>
      <c r="D19" s="20" t="s">
        <v>54</v>
      </c>
      <c r="E19" s="20" t="s">
        <v>123</v>
      </c>
      <c r="F19" s="15">
        <v>10.5</v>
      </c>
      <c r="G19" s="16">
        <v>4</v>
      </c>
    </row>
    <row r="20" spans="1:7" s="4" customFormat="1" ht="19.5" customHeight="1">
      <c r="A20" s="73">
        <v>10</v>
      </c>
      <c r="B20" s="76" t="s">
        <v>139</v>
      </c>
      <c r="C20" s="76"/>
      <c r="D20" s="76"/>
      <c r="E20" s="76"/>
      <c r="F20" s="76"/>
      <c r="G20" s="76"/>
    </row>
    <row r="21" spans="1:7" s="5" customFormat="1" ht="19.5" customHeight="1">
      <c r="A21" s="74"/>
      <c r="B21" s="34" t="s">
        <v>0</v>
      </c>
      <c r="C21" s="20" t="s">
        <v>55</v>
      </c>
      <c r="D21" s="20" t="s">
        <v>118</v>
      </c>
      <c r="E21" s="20" t="s">
        <v>123</v>
      </c>
      <c r="F21" s="15">
        <v>9.1</v>
      </c>
      <c r="G21" s="16">
        <v>4</v>
      </c>
    </row>
    <row r="22" spans="1:7" s="4" customFormat="1" ht="19.5" customHeight="1">
      <c r="A22" s="73">
        <v>11</v>
      </c>
      <c r="B22" s="76" t="s">
        <v>140</v>
      </c>
      <c r="C22" s="76"/>
      <c r="D22" s="76"/>
      <c r="E22" s="76"/>
      <c r="F22" s="76"/>
      <c r="G22" s="76"/>
    </row>
    <row r="23" spans="1:7" s="5" customFormat="1" ht="19.5" customHeight="1">
      <c r="A23" s="74"/>
      <c r="B23" s="31" t="s">
        <v>1</v>
      </c>
      <c r="C23" s="20" t="s">
        <v>3</v>
      </c>
      <c r="D23" s="20" t="s">
        <v>127</v>
      </c>
      <c r="E23" s="20" t="s">
        <v>123</v>
      </c>
      <c r="F23" s="15">
        <v>65</v>
      </c>
      <c r="G23" s="16">
        <v>4</v>
      </c>
    </row>
    <row r="24" spans="1:7" s="4" customFormat="1" ht="19.5" customHeight="1">
      <c r="A24" s="73">
        <v>14</v>
      </c>
      <c r="B24" s="76" t="s">
        <v>141</v>
      </c>
      <c r="C24" s="76"/>
      <c r="D24" s="76"/>
      <c r="E24" s="76"/>
      <c r="F24" s="76"/>
      <c r="G24" s="76"/>
    </row>
    <row r="25" spans="1:7" s="5" customFormat="1" ht="19.5" customHeight="1">
      <c r="A25" s="74"/>
      <c r="B25" s="36" t="s">
        <v>2</v>
      </c>
      <c r="C25" s="14" t="s">
        <v>77</v>
      </c>
      <c r="D25" s="9" t="s">
        <v>76</v>
      </c>
      <c r="E25" s="20" t="s">
        <v>123</v>
      </c>
      <c r="F25" s="15">
        <v>32.5</v>
      </c>
      <c r="G25" s="16">
        <v>4</v>
      </c>
    </row>
    <row r="26" spans="1:7" s="4" customFormat="1" ht="19.5" customHeight="1">
      <c r="A26" s="73">
        <v>15</v>
      </c>
      <c r="B26" s="76" t="s">
        <v>142</v>
      </c>
      <c r="C26" s="76"/>
      <c r="D26" s="76"/>
      <c r="E26" s="76"/>
      <c r="F26" s="76"/>
      <c r="G26" s="76"/>
    </row>
    <row r="27" spans="1:7" s="5" customFormat="1" ht="30.75" customHeight="1">
      <c r="A27" s="74"/>
      <c r="B27" s="14" t="s">
        <v>0</v>
      </c>
      <c r="C27" s="20" t="s">
        <v>57</v>
      </c>
      <c r="D27" s="20" t="s">
        <v>56</v>
      </c>
      <c r="E27" s="20" t="s">
        <v>123</v>
      </c>
      <c r="F27" s="15">
        <v>15.3</v>
      </c>
      <c r="G27" s="16">
        <v>4</v>
      </c>
    </row>
    <row r="28" spans="1:7" s="4" customFormat="1" ht="19.5" customHeight="1">
      <c r="A28" s="73">
        <v>16</v>
      </c>
      <c r="B28" s="76" t="s">
        <v>143</v>
      </c>
      <c r="C28" s="76"/>
      <c r="D28" s="76"/>
      <c r="E28" s="76"/>
      <c r="F28" s="76"/>
      <c r="G28" s="76"/>
    </row>
    <row r="29" spans="1:7" s="5" customFormat="1" ht="33.75" customHeight="1">
      <c r="A29" s="74"/>
      <c r="B29" s="29" t="s">
        <v>0</v>
      </c>
      <c r="C29" s="20" t="s">
        <v>58</v>
      </c>
      <c r="D29" s="20" t="s">
        <v>59</v>
      </c>
      <c r="E29" s="20" t="s">
        <v>123</v>
      </c>
      <c r="F29" s="15">
        <v>10.9</v>
      </c>
      <c r="G29" s="16">
        <v>4</v>
      </c>
    </row>
    <row r="30" spans="1:7" s="4" customFormat="1" ht="19.5" customHeight="1">
      <c r="A30" s="73">
        <v>17</v>
      </c>
      <c r="B30" s="76" t="s">
        <v>144</v>
      </c>
      <c r="C30" s="76"/>
      <c r="D30" s="76"/>
      <c r="E30" s="76"/>
      <c r="F30" s="76"/>
      <c r="G30" s="76"/>
    </row>
    <row r="31" spans="1:7" s="5" customFormat="1" ht="29.25" customHeight="1">
      <c r="A31" s="74"/>
      <c r="B31" s="30" t="s">
        <v>1</v>
      </c>
      <c r="C31" s="14" t="s">
        <v>4</v>
      </c>
      <c r="D31" s="8" t="s">
        <v>128</v>
      </c>
      <c r="E31" s="20" t="s">
        <v>193</v>
      </c>
      <c r="F31" s="15">
        <v>17.5</v>
      </c>
      <c r="G31" s="16">
        <v>4</v>
      </c>
    </row>
    <row r="32" spans="1:7" s="4" customFormat="1" ht="19.5" customHeight="1">
      <c r="A32" s="73">
        <v>18</v>
      </c>
      <c r="B32" s="76" t="s">
        <v>145</v>
      </c>
      <c r="C32" s="76"/>
      <c r="D32" s="76"/>
      <c r="E32" s="76"/>
      <c r="F32" s="76"/>
      <c r="G32" s="76"/>
    </row>
    <row r="33" spans="1:7" s="5" customFormat="1" ht="19.5" customHeight="1">
      <c r="A33" s="74"/>
      <c r="B33" s="30" t="s">
        <v>1</v>
      </c>
      <c r="C33" s="14" t="s">
        <v>5</v>
      </c>
      <c r="D33" s="8">
        <v>30021</v>
      </c>
      <c r="E33" s="20" t="s">
        <v>194</v>
      </c>
      <c r="F33" s="15">
        <v>1.8</v>
      </c>
      <c r="G33" s="16">
        <v>4</v>
      </c>
    </row>
    <row r="34" spans="1:7" s="4" customFormat="1" ht="19.5" customHeight="1">
      <c r="A34" s="73">
        <v>19</v>
      </c>
      <c r="B34" s="76" t="s">
        <v>146</v>
      </c>
      <c r="C34" s="76"/>
      <c r="D34" s="76"/>
      <c r="E34" s="76"/>
      <c r="F34" s="76"/>
      <c r="G34" s="76"/>
    </row>
    <row r="35" spans="1:7" s="5" customFormat="1" ht="19.5" customHeight="1">
      <c r="A35" s="74"/>
      <c r="B35" s="30" t="s">
        <v>1</v>
      </c>
      <c r="C35" s="14" t="s">
        <v>6</v>
      </c>
      <c r="D35" s="8">
        <v>12010</v>
      </c>
      <c r="E35" s="20" t="s">
        <v>195</v>
      </c>
      <c r="F35" s="15">
        <v>9.5</v>
      </c>
      <c r="G35" s="16">
        <v>4</v>
      </c>
    </row>
    <row r="36" spans="1:7" s="4" customFormat="1" ht="19.5" customHeight="1">
      <c r="A36" s="73">
        <v>20</v>
      </c>
      <c r="B36" s="76" t="s">
        <v>148</v>
      </c>
      <c r="C36" s="76"/>
      <c r="D36" s="76"/>
      <c r="E36" s="76"/>
      <c r="F36" s="76"/>
      <c r="G36" s="76"/>
    </row>
    <row r="37" spans="1:7" s="5" customFormat="1" ht="19.5" customHeight="1">
      <c r="A37" s="74"/>
      <c r="B37" s="34" t="s">
        <v>0</v>
      </c>
      <c r="C37" s="14" t="s">
        <v>60</v>
      </c>
      <c r="D37" s="14" t="s">
        <v>61</v>
      </c>
      <c r="E37" s="20" t="s">
        <v>123</v>
      </c>
      <c r="F37" s="15">
        <v>9.78</v>
      </c>
      <c r="G37" s="16">
        <v>4</v>
      </c>
    </row>
    <row r="38" spans="1:7" s="4" customFormat="1" ht="19.5" customHeight="1">
      <c r="A38" s="73">
        <v>21</v>
      </c>
      <c r="B38" s="76" t="s">
        <v>147</v>
      </c>
      <c r="C38" s="76"/>
      <c r="D38" s="76"/>
      <c r="E38" s="76"/>
      <c r="F38" s="76"/>
      <c r="G38" s="76"/>
    </row>
    <row r="39" spans="1:7" s="5" customFormat="1" ht="19.5" customHeight="1">
      <c r="A39" s="74"/>
      <c r="B39" s="30" t="s">
        <v>1</v>
      </c>
      <c r="C39" s="20" t="s">
        <v>7</v>
      </c>
      <c r="D39" s="8">
        <v>29150</v>
      </c>
      <c r="E39" s="20" t="s">
        <v>123</v>
      </c>
      <c r="F39" s="15">
        <v>22.8</v>
      </c>
      <c r="G39" s="21">
        <v>4</v>
      </c>
    </row>
    <row r="40" spans="1:7" s="4" customFormat="1" ht="19.5" customHeight="1">
      <c r="A40" s="73">
        <v>22</v>
      </c>
      <c r="B40" s="80" t="s">
        <v>149</v>
      </c>
      <c r="C40" s="80"/>
      <c r="D40" s="80"/>
      <c r="E40" s="80"/>
      <c r="F40" s="80"/>
      <c r="G40" s="80"/>
    </row>
    <row r="41" spans="1:7" s="5" customFormat="1" ht="19.5" customHeight="1">
      <c r="A41" s="75"/>
      <c r="B41" s="34" t="s">
        <v>0</v>
      </c>
      <c r="C41" s="22" t="s">
        <v>62</v>
      </c>
      <c r="D41" s="22" t="s">
        <v>65</v>
      </c>
      <c r="E41" s="20" t="s">
        <v>123</v>
      </c>
      <c r="F41" s="15">
        <v>3.2</v>
      </c>
      <c r="G41" s="21">
        <v>4</v>
      </c>
    </row>
    <row r="42" spans="1:7" s="5" customFormat="1" ht="19.5" customHeight="1">
      <c r="A42" s="74"/>
      <c r="B42" s="34" t="s">
        <v>0</v>
      </c>
      <c r="C42" s="22" t="s">
        <v>63</v>
      </c>
      <c r="D42" s="22" t="s">
        <v>64</v>
      </c>
      <c r="E42" s="20" t="s">
        <v>123</v>
      </c>
      <c r="F42" s="15">
        <v>5.8</v>
      </c>
      <c r="G42" s="16">
        <v>4</v>
      </c>
    </row>
    <row r="43" spans="1:7" s="4" customFormat="1" ht="19.5" customHeight="1">
      <c r="A43" s="73">
        <v>23</v>
      </c>
      <c r="B43" s="76" t="s">
        <v>150</v>
      </c>
      <c r="C43" s="76"/>
      <c r="D43" s="76"/>
      <c r="E43" s="76"/>
      <c r="F43" s="76"/>
      <c r="G43" s="76"/>
    </row>
    <row r="44" spans="1:7" s="5" customFormat="1" ht="19.5" customHeight="1">
      <c r="A44" s="74"/>
      <c r="B44" s="34" t="s">
        <v>0</v>
      </c>
      <c r="C44" s="14" t="s">
        <v>66</v>
      </c>
      <c r="D44" s="14" t="s">
        <v>67</v>
      </c>
      <c r="E44" s="20" t="s">
        <v>123</v>
      </c>
      <c r="F44" s="15">
        <v>3.5</v>
      </c>
      <c r="G44" s="16">
        <v>4</v>
      </c>
    </row>
    <row r="45" spans="1:7" s="28" customFormat="1" ht="19.5" customHeight="1">
      <c r="A45" s="73">
        <v>24</v>
      </c>
      <c r="B45" s="80" t="s">
        <v>151</v>
      </c>
      <c r="C45" s="80"/>
      <c r="D45" s="80"/>
      <c r="E45" s="80"/>
      <c r="F45" s="80"/>
      <c r="G45" s="80"/>
    </row>
    <row r="46" spans="1:7" s="5" customFormat="1" ht="19.5" customHeight="1">
      <c r="A46" s="74"/>
      <c r="B46" s="31" t="s">
        <v>1</v>
      </c>
      <c r="C46" s="22" t="s">
        <v>8</v>
      </c>
      <c r="D46" s="8" t="s">
        <v>196</v>
      </c>
      <c r="E46" s="20" t="s">
        <v>195</v>
      </c>
      <c r="F46" s="15">
        <v>9</v>
      </c>
      <c r="G46" s="21">
        <v>4</v>
      </c>
    </row>
    <row r="47" spans="1:7" s="28" customFormat="1" ht="19.5" customHeight="1">
      <c r="A47" s="73">
        <v>25</v>
      </c>
      <c r="B47" s="80" t="s">
        <v>152</v>
      </c>
      <c r="C47" s="80"/>
      <c r="D47" s="80"/>
      <c r="E47" s="80"/>
      <c r="F47" s="80"/>
      <c r="G47" s="80"/>
    </row>
    <row r="48" spans="1:7" s="5" customFormat="1" ht="19.5" customHeight="1">
      <c r="A48" s="74"/>
      <c r="B48" s="34" t="s">
        <v>0</v>
      </c>
      <c r="C48" s="20" t="s">
        <v>68</v>
      </c>
      <c r="D48" s="20" t="s">
        <v>69</v>
      </c>
      <c r="E48" s="20" t="s">
        <v>123</v>
      </c>
      <c r="F48" s="15">
        <v>9.3</v>
      </c>
      <c r="G48" s="16">
        <v>4</v>
      </c>
    </row>
    <row r="49" spans="1:7" s="28" customFormat="1" ht="19.5" customHeight="1">
      <c r="A49" s="73">
        <v>26</v>
      </c>
      <c r="B49" s="80" t="s">
        <v>153</v>
      </c>
      <c r="C49" s="80"/>
      <c r="D49" s="80"/>
      <c r="E49" s="80"/>
      <c r="F49" s="80"/>
      <c r="G49" s="80"/>
    </row>
    <row r="50" spans="1:7" s="5" customFormat="1" ht="19.5" customHeight="1">
      <c r="A50" s="74"/>
      <c r="B50" s="34" t="s">
        <v>0</v>
      </c>
      <c r="C50" s="20" t="s">
        <v>44</v>
      </c>
      <c r="D50" s="20" t="s">
        <v>70</v>
      </c>
      <c r="E50" s="19" t="s">
        <v>203</v>
      </c>
      <c r="F50" s="15">
        <v>0.69</v>
      </c>
      <c r="G50" s="21">
        <v>4</v>
      </c>
    </row>
    <row r="51" spans="1:7" s="28" customFormat="1" ht="19.5" customHeight="1">
      <c r="A51" s="73">
        <v>27</v>
      </c>
      <c r="B51" s="80" t="s">
        <v>154</v>
      </c>
      <c r="C51" s="80"/>
      <c r="D51" s="80"/>
      <c r="E51" s="80"/>
      <c r="F51" s="80"/>
      <c r="G51" s="80"/>
    </row>
    <row r="52" spans="1:7" s="5" customFormat="1" ht="33" customHeight="1">
      <c r="A52" s="74"/>
      <c r="B52" s="29" t="s">
        <v>0</v>
      </c>
      <c r="C52" s="20" t="s">
        <v>115</v>
      </c>
      <c r="D52" s="20" t="s">
        <v>117</v>
      </c>
      <c r="E52" s="19" t="s">
        <v>203</v>
      </c>
      <c r="F52" s="15">
        <v>0.75</v>
      </c>
      <c r="G52" s="16">
        <v>4</v>
      </c>
    </row>
    <row r="53" spans="1:7" s="28" customFormat="1" ht="19.5" customHeight="1">
      <c r="A53" s="73">
        <v>28</v>
      </c>
      <c r="B53" s="80" t="s">
        <v>155</v>
      </c>
      <c r="C53" s="80"/>
      <c r="D53" s="80"/>
      <c r="E53" s="80"/>
      <c r="F53" s="80"/>
      <c r="G53" s="80"/>
    </row>
    <row r="54" spans="1:7" s="5" customFormat="1" ht="19.5" customHeight="1">
      <c r="A54" s="74"/>
      <c r="B54" s="17" t="s">
        <v>9</v>
      </c>
      <c r="C54" s="20" t="s">
        <v>78</v>
      </c>
      <c r="D54" s="20">
        <v>5206642</v>
      </c>
      <c r="E54" s="42" t="s">
        <v>207</v>
      </c>
      <c r="F54" s="15">
        <v>0.33</v>
      </c>
      <c r="G54" s="21">
        <v>4</v>
      </c>
    </row>
    <row r="55" spans="1:7" s="28" customFormat="1" ht="19.5" customHeight="1">
      <c r="A55" s="73">
        <v>29</v>
      </c>
      <c r="B55" s="80" t="s">
        <v>156</v>
      </c>
      <c r="C55" s="80"/>
      <c r="D55" s="80"/>
      <c r="E55" s="80"/>
      <c r="F55" s="80"/>
      <c r="G55" s="80"/>
    </row>
    <row r="56" spans="1:7" s="5" customFormat="1" ht="19.5" customHeight="1">
      <c r="A56" s="74"/>
      <c r="B56" s="17" t="s">
        <v>9</v>
      </c>
      <c r="C56" s="20" t="s">
        <v>79</v>
      </c>
      <c r="D56" s="20">
        <v>5206634</v>
      </c>
      <c r="E56" s="42" t="s">
        <v>207</v>
      </c>
      <c r="F56" s="15">
        <v>0.33</v>
      </c>
      <c r="G56" s="16">
        <v>4</v>
      </c>
    </row>
    <row r="57" spans="1:7" s="28" customFormat="1" ht="19.5" customHeight="1">
      <c r="A57" s="73">
        <v>30</v>
      </c>
      <c r="B57" s="80" t="s">
        <v>157</v>
      </c>
      <c r="C57" s="80"/>
      <c r="D57" s="80"/>
      <c r="E57" s="80"/>
      <c r="F57" s="80"/>
      <c r="G57" s="80"/>
    </row>
    <row r="58" spans="1:7" s="5" customFormat="1" ht="19.5" customHeight="1">
      <c r="A58" s="74"/>
      <c r="B58" s="37" t="s">
        <v>10</v>
      </c>
      <c r="C58" s="19" t="s">
        <v>12</v>
      </c>
      <c r="D58" s="19"/>
      <c r="E58" s="42" t="s">
        <v>195</v>
      </c>
      <c r="F58" s="15">
        <v>2.5</v>
      </c>
      <c r="G58" s="16">
        <v>4</v>
      </c>
    </row>
    <row r="59" spans="1:7" s="28" customFormat="1" ht="19.5" customHeight="1">
      <c r="A59" s="73">
        <v>31</v>
      </c>
      <c r="B59" s="80" t="s">
        <v>158</v>
      </c>
      <c r="C59" s="80"/>
      <c r="D59" s="80"/>
      <c r="E59" s="80"/>
      <c r="F59" s="80"/>
      <c r="G59" s="80"/>
    </row>
    <row r="60" spans="1:7" s="5" customFormat="1" ht="19.5" customHeight="1">
      <c r="A60" s="74"/>
      <c r="B60" s="37" t="s">
        <v>10</v>
      </c>
      <c r="C60" s="19" t="s">
        <v>11</v>
      </c>
      <c r="D60" s="19"/>
      <c r="E60" s="42" t="s">
        <v>208</v>
      </c>
      <c r="F60" s="15">
        <v>2.5</v>
      </c>
      <c r="G60" s="16">
        <v>4</v>
      </c>
    </row>
    <row r="61" spans="1:7" s="28" customFormat="1" ht="19.5" customHeight="1">
      <c r="A61" s="73">
        <v>32</v>
      </c>
      <c r="B61" s="80" t="s">
        <v>159</v>
      </c>
      <c r="C61" s="80"/>
      <c r="D61" s="80"/>
      <c r="E61" s="80"/>
      <c r="F61" s="80"/>
      <c r="G61" s="80"/>
    </row>
    <row r="62" spans="1:7" s="5" customFormat="1" ht="19.5" customHeight="1">
      <c r="A62" s="74"/>
      <c r="B62" s="34" t="s">
        <v>0</v>
      </c>
      <c r="C62" s="20" t="s">
        <v>74</v>
      </c>
      <c r="D62" s="20" t="s">
        <v>75</v>
      </c>
      <c r="E62" s="42" t="s">
        <v>206</v>
      </c>
      <c r="F62" s="15">
        <v>2.8</v>
      </c>
      <c r="G62" s="16">
        <v>4</v>
      </c>
    </row>
    <row r="63" spans="1:7" s="28" customFormat="1" ht="19.5" customHeight="1">
      <c r="A63" s="73">
        <v>33</v>
      </c>
      <c r="B63" s="80" t="s">
        <v>160</v>
      </c>
      <c r="C63" s="80"/>
      <c r="D63" s="80"/>
      <c r="E63" s="80"/>
      <c r="F63" s="80"/>
      <c r="G63" s="80"/>
    </row>
    <row r="64" spans="1:7" s="5" customFormat="1" ht="19.5" customHeight="1">
      <c r="A64" s="74"/>
      <c r="B64" s="37" t="s">
        <v>10</v>
      </c>
      <c r="C64" s="19" t="s">
        <v>13</v>
      </c>
      <c r="D64" s="19"/>
      <c r="E64" s="42" t="s">
        <v>123</v>
      </c>
      <c r="F64" s="15">
        <v>2.5</v>
      </c>
      <c r="G64" s="16">
        <v>4</v>
      </c>
    </row>
    <row r="65" spans="1:7" s="28" customFormat="1" ht="19.5" customHeight="1">
      <c r="A65" s="73">
        <v>34</v>
      </c>
      <c r="B65" s="80" t="s">
        <v>160</v>
      </c>
      <c r="C65" s="80"/>
      <c r="D65" s="80"/>
      <c r="E65" s="80"/>
      <c r="F65" s="80"/>
      <c r="G65" s="80"/>
    </row>
    <row r="66" spans="1:7" s="5" customFormat="1" ht="19.5" customHeight="1">
      <c r="A66" s="74"/>
      <c r="B66" s="37" t="s">
        <v>10</v>
      </c>
      <c r="C66" s="19" t="s">
        <v>14</v>
      </c>
      <c r="D66" s="19"/>
      <c r="E66" s="42" t="s">
        <v>123</v>
      </c>
      <c r="F66" s="15">
        <v>2.5</v>
      </c>
      <c r="G66" s="16">
        <v>4</v>
      </c>
    </row>
    <row r="67" spans="1:7" s="28" customFormat="1" ht="19.5" customHeight="1">
      <c r="A67" s="73">
        <v>35</v>
      </c>
      <c r="B67" s="80" t="s">
        <v>161</v>
      </c>
      <c r="C67" s="80"/>
      <c r="D67" s="80"/>
      <c r="E67" s="80"/>
      <c r="F67" s="80"/>
      <c r="G67" s="80"/>
    </row>
    <row r="68" spans="1:7" s="5" customFormat="1" ht="19.5" customHeight="1">
      <c r="A68" s="74"/>
      <c r="B68" s="37" t="s">
        <v>10</v>
      </c>
      <c r="C68" s="19" t="s">
        <v>45</v>
      </c>
      <c r="D68" s="19"/>
      <c r="E68" s="42" t="s">
        <v>208</v>
      </c>
      <c r="F68" s="15">
        <v>5.8</v>
      </c>
      <c r="G68" s="16">
        <v>4</v>
      </c>
    </row>
    <row r="69" spans="1:7" s="28" customFormat="1" ht="19.5" customHeight="1">
      <c r="A69" s="73">
        <v>36</v>
      </c>
      <c r="B69" s="80" t="s">
        <v>17</v>
      </c>
      <c r="C69" s="80"/>
      <c r="D69" s="80"/>
      <c r="E69" s="80"/>
      <c r="F69" s="80"/>
      <c r="G69" s="80"/>
    </row>
    <row r="70" spans="1:7" s="5" customFormat="1" ht="19.5" customHeight="1">
      <c r="A70" s="74"/>
      <c r="B70" s="36" t="s">
        <v>2</v>
      </c>
      <c r="C70" s="20" t="s">
        <v>86</v>
      </c>
      <c r="D70" s="20" t="s">
        <v>85</v>
      </c>
      <c r="E70" s="19" t="s">
        <v>193</v>
      </c>
      <c r="F70" s="15">
        <v>29</v>
      </c>
      <c r="G70" s="16">
        <v>4</v>
      </c>
    </row>
    <row r="71" spans="1:7" s="28" customFormat="1" ht="19.5" customHeight="1">
      <c r="A71" s="73">
        <v>37</v>
      </c>
      <c r="B71" s="80" t="s">
        <v>162</v>
      </c>
      <c r="C71" s="80"/>
      <c r="D71" s="80"/>
      <c r="E71" s="80"/>
      <c r="F71" s="80"/>
      <c r="G71" s="80"/>
    </row>
    <row r="72" spans="1:7" s="5" customFormat="1" ht="19.5" customHeight="1">
      <c r="A72" s="74"/>
      <c r="B72" s="34" t="s">
        <v>0</v>
      </c>
      <c r="C72" s="20" t="s">
        <v>87</v>
      </c>
      <c r="D72" s="20">
        <v>5010</v>
      </c>
      <c r="E72" s="19" t="s">
        <v>204</v>
      </c>
      <c r="F72" s="15">
        <v>51</v>
      </c>
      <c r="G72" s="16">
        <v>4</v>
      </c>
    </row>
    <row r="73" spans="1:7" s="28" customFormat="1" ht="19.5" customHeight="1">
      <c r="A73" s="73">
        <v>38</v>
      </c>
      <c r="B73" s="80" t="s">
        <v>163</v>
      </c>
      <c r="C73" s="80"/>
      <c r="D73" s="80"/>
      <c r="E73" s="80"/>
      <c r="F73" s="80"/>
      <c r="G73" s="80"/>
    </row>
    <row r="74" spans="1:7" s="5" customFormat="1" ht="19.5" customHeight="1">
      <c r="A74" s="74"/>
      <c r="B74" s="31" t="s">
        <v>1</v>
      </c>
      <c r="C74" s="22" t="s">
        <v>19</v>
      </c>
      <c r="D74" s="19" t="s">
        <v>72</v>
      </c>
      <c r="E74" s="43" t="s">
        <v>203</v>
      </c>
      <c r="F74" s="15">
        <v>410</v>
      </c>
      <c r="G74" s="16">
        <v>4</v>
      </c>
    </row>
    <row r="75" spans="1:7" s="28" customFormat="1" ht="19.5" customHeight="1">
      <c r="A75" s="73">
        <v>39</v>
      </c>
      <c r="B75" s="80" t="s">
        <v>164</v>
      </c>
      <c r="C75" s="80"/>
      <c r="D75" s="80"/>
      <c r="E75" s="80"/>
      <c r="F75" s="80"/>
      <c r="G75" s="80"/>
    </row>
    <row r="76" spans="1:7" s="5" customFormat="1" ht="19.5" customHeight="1">
      <c r="A76" s="74"/>
      <c r="B76" s="31" t="s">
        <v>1</v>
      </c>
      <c r="C76" s="19" t="s">
        <v>73</v>
      </c>
      <c r="D76" s="19" t="s">
        <v>71</v>
      </c>
      <c r="E76" s="19" t="s">
        <v>203</v>
      </c>
      <c r="F76" s="15">
        <v>290</v>
      </c>
      <c r="G76" s="16">
        <v>4</v>
      </c>
    </row>
    <row r="77" spans="1:7" s="6" customFormat="1" ht="19.5" customHeight="1">
      <c r="A77" s="73">
        <v>40</v>
      </c>
      <c r="B77" s="76" t="s">
        <v>165</v>
      </c>
      <c r="C77" s="76"/>
      <c r="D77" s="76"/>
      <c r="E77" s="76"/>
      <c r="F77" s="76"/>
      <c r="G77" s="76"/>
    </row>
    <row r="78" spans="1:7" s="5" customFormat="1" ht="51" customHeight="1">
      <c r="A78" s="74"/>
      <c r="B78" s="17" t="s">
        <v>18</v>
      </c>
      <c r="C78" s="22" t="s">
        <v>220</v>
      </c>
      <c r="D78" s="19" t="s">
        <v>80</v>
      </c>
      <c r="E78" s="45"/>
      <c r="F78" s="15">
        <v>1480</v>
      </c>
      <c r="G78" s="16">
        <v>4</v>
      </c>
    </row>
    <row r="79" spans="1:7" s="6" customFormat="1" ht="19.5" customHeight="1">
      <c r="A79" s="73">
        <v>41</v>
      </c>
      <c r="B79" s="76" t="s">
        <v>166</v>
      </c>
      <c r="C79" s="76"/>
      <c r="D79" s="76"/>
      <c r="E79" s="76"/>
      <c r="F79" s="76"/>
      <c r="G79" s="76"/>
    </row>
    <row r="80" spans="1:7" s="5" customFormat="1" ht="19.5" customHeight="1">
      <c r="A80" s="74"/>
      <c r="B80" s="17" t="s">
        <v>10</v>
      </c>
      <c r="C80" s="20" t="s">
        <v>46</v>
      </c>
      <c r="D80" s="20">
        <v>80937</v>
      </c>
      <c r="E80" s="43" t="s">
        <v>208</v>
      </c>
      <c r="F80" s="15">
        <v>20.5</v>
      </c>
      <c r="G80" s="16">
        <v>4</v>
      </c>
    </row>
    <row r="81" spans="1:7" s="6" customFormat="1" ht="19.5" customHeight="1">
      <c r="A81" s="73">
        <v>42</v>
      </c>
      <c r="B81" s="76" t="s">
        <v>167</v>
      </c>
      <c r="C81" s="76"/>
      <c r="D81" s="76"/>
      <c r="E81" s="76"/>
      <c r="F81" s="76"/>
      <c r="G81" s="76"/>
    </row>
    <row r="82" spans="1:7" s="5" customFormat="1" ht="19.5" customHeight="1">
      <c r="A82" s="74"/>
      <c r="B82" s="36" t="s">
        <v>2</v>
      </c>
      <c r="C82" s="20" t="s">
        <v>89</v>
      </c>
      <c r="D82" s="20" t="s">
        <v>88</v>
      </c>
      <c r="E82" s="20" t="s">
        <v>123</v>
      </c>
      <c r="F82" s="15">
        <v>10.5</v>
      </c>
      <c r="G82" s="16">
        <v>4</v>
      </c>
    </row>
    <row r="83" spans="1:7" s="6" customFormat="1" ht="19.5" customHeight="1">
      <c r="A83" s="73">
        <v>43</v>
      </c>
      <c r="B83" s="76" t="s">
        <v>169</v>
      </c>
      <c r="C83" s="76"/>
      <c r="D83" s="76"/>
      <c r="E83" s="76"/>
      <c r="F83" s="76"/>
      <c r="G83" s="76"/>
    </row>
    <row r="84" spans="1:7" s="5" customFormat="1" ht="19.5" customHeight="1">
      <c r="A84" s="74"/>
      <c r="B84" s="34" t="s">
        <v>0</v>
      </c>
      <c r="C84" s="20" t="s">
        <v>90</v>
      </c>
      <c r="D84" s="20" t="s">
        <v>91</v>
      </c>
      <c r="E84" s="20" t="s">
        <v>123</v>
      </c>
      <c r="F84" s="15">
        <v>12.5</v>
      </c>
      <c r="G84" s="16">
        <v>4</v>
      </c>
    </row>
    <row r="85" spans="1:7" s="6" customFormat="1" ht="19.5" customHeight="1">
      <c r="A85" s="73">
        <v>44</v>
      </c>
      <c r="B85" s="76" t="s">
        <v>168</v>
      </c>
      <c r="C85" s="76"/>
      <c r="D85" s="76"/>
      <c r="E85" s="76"/>
      <c r="F85" s="76"/>
      <c r="G85" s="76"/>
    </row>
    <row r="86" spans="1:7" s="5" customFormat="1" ht="19.5" customHeight="1">
      <c r="A86" s="74"/>
      <c r="B86" s="17" t="s">
        <v>9</v>
      </c>
      <c r="C86" s="19" t="s">
        <v>92</v>
      </c>
      <c r="D86" s="19">
        <v>1029754</v>
      </c>
      <c r="E86" s="43" t="s">
        <v>209</v>
      </c>
      <c r="F86" s="15">
        <v>2.22</v>
      </c>
      <c r="G86" s="16">
        <v>4</v>
      </c>
    </row>
    <row r="87" spans="1:7" s="6" customFormat="1" ht="19.5" customHeight="1">
      <c r="A87" s="73">
        <v>45</v>
      </c>
      <c r="B87" s="76" t="s">
        <v>170</v>
      </c>
      <c r="C87" s="76"/>
      <c r="D87" s="76"/>
      <c r="E87" s="76"/>
      <c r="F87" s="76"/>
      <c r="G87" s="76"/>
    </row>
    <row r="88" spans="1:7" s="5" customFormat="1" ht="19.5" customHeight="1">
      <c r="A88" s="74"/>
      <c r="B88" s="40" t="s">
        <v>20</v>
      </c>
      <c r="C88" s="19" t="s">
        <v>21</v>
      </c>
      <c r="D88" s="19" t="s">
        <v>93</v>
      </c>
      <c r="E88" s="19" t="s">
        <v>206</v>
      </c>
      <c r="F88" s="15">
        <v>4</v>
      </c>
      <c r="G88" s="16">
        <v>4</v>
      </c>
    </row>
    <row r="89" spans="1:7" s="6" customFormat="1" ht="19.5" customHeight="1">
      <c r="A89" s="73">
        <v>46</v>
      </c>
      <c r="B89" s="76" t="s">
        <v>171</v>
      </c>
      <c r="C89" s="76"/>
      <c r="D89" s="76"/>
      <c r="E89" s="76"/>
      <c r="F89" s="76"/>
      <c r="G89" s="76"/>
    </row>
    <row r="90" spans="1:7" s="5" customFormat="1" ht="31.5" customHeight="1">
      <c r="A90" s="74"/>
      <c r="B90" s="41" t="s">
        <v>22</v>
      </c>
      <c r="C90" s="20" t="s">
        <v>82</v>
      </c>
      <c r="D90" s="20" t="s">
        <v>81</v>
      </c>
      <c r="E90" s="20" t="s">
        <v>195</v>
      </c>
      <c r="F90" s="15">
        <v>3.5</v>
      </c>
      <c r="G90" s="16">
        <v>4</v>
      </c>
    </row>
    <row r="91" spans="1:7" s="6" customFormat="1" ht="19.5" customHeight="1">
      <c r="A91" s="73">
        <v>47</v>
      </c>
      <c r="B91" s="76" t="s">
        <v>172</v>
      </c>
      <c r="C91" s="76"/>
      <c r="D91" s="76"/>
      <c r="E91" s="76"/>
      <c r="F91" s="76"/>
      <c r="G91" s="76"/>
    </row>
    <row r="92" spans="1:7" s="5" customFormat="1" ht="19.5" customHeight="1">
      <c r="A92" s="74"/>
      <c r="B92" s="34" t="s">
        <v>0</v>
      </c>
      <c r="C92" s="20" t="s">
        <v>83</v>
      </c>
      <c r="D92" s="20" t="s">
        <v>84</v>
      </c>
      <c r="E92" s="20" t="s">
        <v>123</v>
      </c>
      <c r="F92" s="15">
        <v>4.1</v>
      </c>
      <c r="G92" s="16">
        <v>4</v>
      </c>
    </row>
    <row r="93" spans="1:7" s="6" customFormat="1" ht="19.5" customHeight="1">
      <c r="A93" s="73">
        <v>49</v>
      </c>
      <c r="B93" s="76" t="s">
        <v>173</v>
      </c>
      <c r="C93" s="76"/>
      <c r="D93" s="76"/>
      <c r="E93" s="76"/>
      <c r="F93" s="76"/>
      <c r="G93" s="76"/>
    </row>
    <row r="94" spans="1:7" s="5" customFormat="1" ht="31.5" customHeight="1">
      <c r="A94" s="74"/>
      <c r="B94" s="17" t="s">
        <v>23</v>
      </c>
      <c r="C94" s="22" t="s">
        <v>216</v>
      </c>
      <c r="D94" s="20" t="s">
        <v>218</v>
      </c>
      <c r="E94" s="20" t="s">
        <v>203</v>
      </c>
      <c r="F94" s="15">
        <v>285</v>
      </c>
      <c r="G94" s="16">
        <v>4</v>
      </c>
    </row>
    <row r="95" spans="1:7" s="6" customFormat="1" ht="19.5" customHeight="1">
      <c r="A95" s="73">
        <v>50</v>
      </c>
      <c r="B95" s="76" t="s">
        <v>174</v>
      </c>
      <c r="C95" s="76"/>
      <c r="D95" s="76"/>
      <c r="E95" s="76"/>
      <c r="F95" s="76"/>
      <c r="G95" s="76"/>
    </row>
    <row r="96" spans="1:7" s="5" customFormat="1" ht="42" customHeight="1">
      <c r="A96" s="74"/>
      <c r="B96" s="17" t="s">
        <v>23</v>
      </c>
      <c r="C96" s="22" t="s">
        <v>217</v>
      </c>
      <c r="D96" s="20" t="s">
        <v>219</v>
      </c>
      <c r="E96" s="20" t="s">
        <v>203</v>
      </c>
      <c r="F96" s="15">
        <v>185</v>
      </c>
      <c r="G96" s="16">
        <v>4</v>
      </c>
    </row>
    <row r="97" spans="1:7" s="6" customFormat="1" ht="19.5" customHeight="1">
      <c r="A97" s="73">
        <v>53</v>
      </c>
      <c r="B97" s="76" t="s">
        <v>175</v>
      </c>
      <c r="C97" s="76"/>
      <c r="D97" s="76"/>
      <c r="E97" s="76"/>
      <c r="F97" s="76"/>
      <c r="G97" s="76"/>
    </row>
    <row r="98" spans="1:7" s="5" customFormat="1" ht="19.5" customHeight="1">
      <c r="A98" s="74"/>
      <c r="B98" s="39" t="s">
        <v>24</v>
      </c>
      <c r="C98" s="20" t="s">
        <v>25</v>
      </c>
      <c r="D98" s="20" t="s">
        <v>210</v>
      </c>
      <c r="E98" s="42" t="s">
        <v>123</v>
      </c>
      <c r="F98" s="15">
        <v>16.9</v>
      </c>
      <c r="G98" s="16">
        <v>4</v>
      </c>
    </row>
    <row r="99" spans="1:7" s="6" customFormat="1" ht="19.5" customHeight="1">
      <c r="A99" s="73">
        <v>54</v>
      </c>
      <c r="B99" s="76" t="s">
        <v>176</v>
      </c>
      <c r="C99" s="76"/>
      <c r="D99" s="76"/>
      <c r="E99" s="76"/>
      <c r="F99" s="76"/>
      <c r="G99" s="76"/>
    </row>
    <row r="100" spans="1:7" s="5" customFormat="1" ht="19.5" customHeight="1">
      <c r="A100" s="74"/>
      <c r="B100" s="39" t="s">
        <v>24</v>
      </c>
      <c r="C100" s="20" t="s">
        <v>26</v>
      </c>
      <c r="D100" s="20" t="s">
        <v>211</v>
      </c>
      <c r="E100" s="42" t="s">
        <v>123</v>
      </c>
      <c r="F100" s="15">
        <v>20</v>
      </c>
      <c r="G100" s="16">
        <v>4</v>
      </c>
    </row>
    <row r="101" spans="1:7" s="6" customFormat="1" ht="19.5" customHeight="1">
      <c r="A101" s="73">
        <v>55</v>
      </c>
      <c r="B101" s="76" t="s">
        <v>177</v>
      </c>
      <c r="C101" s="76"/>
      <c r="D101" s="76"/>
      <c r="E101" s="76"/>
      <c r="F101" s="76"/>
      <c r="G101" s="76"/>
    </row>
    <row r="102" spans="1:7" s="5" customFormat="1" ht="47.25" customHeight="1">
      <c r="A102" s="74"/>
      <c r="B102" s="34" t="s">
        <v>0</v>
      </c>
      <c r="C102" s="20" t="s">
        <v>47</v>
      </c>
      <c r="D102" s="20" t="s">
        <v>94</v>
      </c>
      <c r="E102" s="20" t="s">
        <v>123</v>
      </c>
      <c r="F102" s="15">
        <v>25</v>
      </c>
      <c r="G102" s="16">
        <v>4</v>
      </c>
    </row>
    <row r="103" spans="1:7" s="6" customFormat="1" ht="19.5" customHeight="1">
      <c r="A103" s="73">
        <v>56</v>
      </c>
      <c r="B103" s="76" t="s">
        <v>178</v>
      </c>
      <c r="C103" s="76"/>
      <c r="D103" s="76"/>
      <c r="E103" s="76"/>
      <c r="F103" s="76"/>
      <c r="G103" s="76"/>
    </row>
    <row r="104" spans="1:7" s="5" customFormat="1" ht="19.5" customHeight="1">
      <c r="A104" s="74"/>
      <c r="B104" s="31" t="s">
        <v>1</v>
      </c>
      <c r="C104" s="19" t="s">
        <v>28</v>
      </c>
      <c r="D104" s="19">
        <v>10218</v>
      </c>
      <c r="E104" s="19" t="s">
        <v>195</v>
      </c>
      <c r="F104" s="15">
        <v>28</v>
      </c>
      <c r="G104" s="16">
        <v>4</v>
      </c>
    </row>
    <row r="105" spans="1:7" s="6" customFormat="1" ht="19.5" customHeight="1">
      <c r="A105" s="73">
        <v>57</v>
      </c>
      <c r="B105" s="76" t="s">
        <v>179</v>
      </c>
      <c r="C105" s="76"/>
      <c r="D105" s="76"/>
      <c r="E105" s="76"/>
      <c r="F105" s="76"/>
      <c r="G105" s="76"/>
    </row>
    <row r="106" spans="1:7" s="5" customFormat="1" ht="19.5" customHeight="1">
      <c r="A106" s="74"/>
      <c r="B106" s="31" t="s">
        <v>1</v>
      </c>
      <c r="C106" s="19" t="s">
        <v>29</v>
      </c>
      <c r="D106" s="20" t="s">
        <v>197</v>
      </c>
      <c r="E106" s="19" t="s">
        <v>195</v>
      </c>
      <c r="F106" s="15">
        <v>29</v>
      </c>
      <c r="G106" s="16">
        <v>4</v>
      </c>
    </row>
    <row r="107" spans="1:7" s="6" customFormat="1" ht="19.5" customHeight="1">
      <c r="A107" s="73">
        <v>58</v>
      </c>
      <c r="B107" s="76" t="s">
        <v>180</v>
      </c>
      <c r="C107" s="76"/>
      <c r="D107" s="76"/>
      <c r="E107" s="76"/>
      <c r="F107" s="76"/>
      <c r="G107" s="76"/>
    </row>
    <row r="108" spans="1:7" s="5" customFormat="1" ht="19.5" customHeight="1">
      <c r="A108" s="74"/>
      <c r="B108" s="31" t="s">
        <v>1</v>
      </c>
      <c r="C108" s="19" t="s">
        <v>30</v>
      </c>
      <c r="D108" s="20" t="s">
        <v>198</v>
      </c>
      <c r="E108" s="19" t="s">
        <v>195</v>
      </c>
      <c r="F108" s="15">
        <v>9.5</v>
      </c>
      <c r="G108" s="16">
        <v>4</v>
      </c>
    </row>
    <row r="109" spans="1:7" s="6" customFormat="1" ht="19.5" customHeight="1">
      <c r="A109" s="73">
        <v>59</v>
      </c>
      <c r="B109" s="76" t="s">
        <v>181</v>
      </c>
      <c r="C109" s="76"/>
      <c r="D109" s="76"/>
      <c r="E109" s="76"/>
      <c r="F109" s="76"/>
      <c r="G109" s="76"/>
    </row>
    <row r="110" spans="1:7" s="5" customFormat="1" ht="19.5" customHeight="1">
      <c r="A110" s="74"/>
      <c r="B110" s="17" t="s">
        <v>10</v>
      </c>
      <c r="C110" s="19" t="s">
        <v>31</v>
      </c>
      <c r="D110" s="19"/>
      <c r="E110" s="43" t="s">
        <v>208</v>
      </c>
      <c r="F110" s="15">
        <v>11</v>
      </c>
      <c r="G110" s="16">
        <v>4</v>
      </c>
    </row>
    <row r="111" spans="1:7" s="6" customFormat="1" ht="19.5" customHeight="1">
      <c r="A111" s="73">
        <v>60</v>
      </c>
      <c r="B111" s="76" t="s">
        <v>182</v>
      </c>
      <c r="C111" s="76"/>
      <c r="D111" s="76"/>
      <c r="E111" s="76"/>
      <c r="F111" s="76"/>
      <c r="G111" s="76"/>
    </row>
    <row r="112" spans="1:7" s="5" customFormat="1" ht="19.5" customHeight="1">
      <c r="A112" s="74"/>
      <c r="B112" s="31" t="s">
        <v>1</v>
      </c>
      <c r="C112" s="19" t="s">
        <v>32</v>
      </c>
      <c r="D112" s="20" t="s">
        <v>199</v>
      </c>
      <c r="E112" s="19" t="s">
        <v>193</v>
      </c>
      <c r="F112" s="15">
        <v>59</v>
      </c>
      <c r="G112" s="16">
        <v>4</v>
      </c>
    </row>
    <row r="113" spans="1:7" s="6" customFormat="1" ht="19.5" customHeight="1">
      <c r="A113" s="73">
        <v>61</v>
      </c>
      <c r="B113" s="76" t="s">
        <v>183</v>
      </c>
      <c r="C113" s="76"/>
      <c r="D113" s="76"/>
      <c r="E113" s="76"/>
      <c r="F113" s="76"/>
      <c r="G113" s="76"/>
    </row>
    <row r="114" spans="1:7" s="5" customFormat="1" ht="19.5" customHeight="1">
      <c r="A114" s="74"/>
      <c r="B114" s="34" t="s">
        <v>0</v>
      </c>
      <c r="C114" s="19" t="s">
        <v>95</v>
      </c>
      <c r="D114" s="19">
        <v>8042</v>
      </c>
      <c r="E114" s="43" t="s">
        <v>212</v>
      </c>
      <c r="F114" s="15">
        <v>7.5</v>
      </c>
      <c r="G114" s="16">
        <v>4</v>
      </c>
    </row>
    <row r="115" spans="1:7" s="6" customFormat="1" ht="19.5" customHeight="1">
      <c r="A115" s="73">
        <v>62</v>
      </c>
      <c r="B115" s="76" t="s">
        <v>184</v>
      </c>
      <c r="C115" s="76"/>
      <c r="D115" s="76"/>
      <c r="E115" s="76"/>
      <c r="F115" s="76"/>
      <c r="G115" s="76"/>
    </row>
    <row r="116" spans="1:7" s="5" customFormat="1" ht="19.5" customHeight="1">
      <c r="A116" s="74"/>
      <c r="B116" s="31" t="s">
        <v>1</v>
      </c>
      <c r="C116" s="19" t="s">
        <v>33</v>
      </c>
      <c r="D116" s="20" t="s">
        <v>200</v>
      </c>
      <c r="E116" s="19" t="s">
        <v>201</v>
      </c>
      <c r="F116" s="15">
        <v>23.9</v>
      </c>
      <c r="G116" s="16">
        <v>4</v>
      </c>
    </row>
    <row r="117" spans="1:7" s="6" customFormat="1" ht="19.5" customHeight="1">
      <c r="A117" s="73">
        <v>63</v>
      </c>
      <c r="B117" s="76" t="s">
        <v>185</v>
      </c>
      <c r="C117" s="76"/>
      <c r="D117" s="76"/>
      <c r="E117" s="76"/>
      <c r="F117" s="76"/>
      <c r="G117" s="76"/>
    </row>
    <row r="118" spans="1:7" s="5" customFormat="1" ht="19.5" customHeight="1">
      <c r="A118" s="74"/>
      <c r="B118" s="39" t="s">
        <v>24</v>
      </c>
      <c r="C118" s="19" t="s">
        <v>34</v>
      </c>
      <c r="D118" s="19" t="s">
        <v>96</v>
      </c>
      <c r="E118" s="19" t="s">
        <v>203</v>
      </c>
      <c r="F118" s="15">
        <v>515</v>
      </c>
      <c r="G118" s="16">
        <v>4</v>
      </c>
    </row>
    <row r="119" spans="1:7" s="6" customFormat="1" ht="19.5" customHeight="1">
      <c r="A119" s="73">
        <v>64</v>
      </c>
      <c r="B119" s="76" t="s">
        <v>186</v>
      </c>
      <c r="C119" s="76"/>
      <c r="D119" s="76"/>
      <c r="E119" s="76"/>
      <c r="F119" s="76"/>
      <c r="G119" s="76"/>
    </row>
    <row r="120" spans="1:7" s="5" customFormat="1" ht="19.5" customHeight="1">
      <c r="A120" s="74"/>
      <c r="B120" s="39" t="s">
        <v>24</v>
      </c>
      <c r="C120" s="19" t="s">
        <v>35</v>
      </c>
      <c r="D120" s="19" t="s">
        <v>116</v>
      </c>
      <c r="E120" s="19" t="s">
        <v>203</v>
      </c>
      <c r="F120" s="15">
        <v>495</v>
      </c>
      <c r="G120" s="16">
        <v>4</v>
      </c>
    </row>
    <row r="121" spans="1:7" s="6" customFormat="1" ht="19.5" customHeight="1">
      <c r="A121" s="73">
        <v>65</v>
      </c>
      <c r="B121" s="76" t="s">
        <v>187</v>
      </c>
      <c r="C121" s="76"/>
      <c r="D121" s="76"/>
      <c r="E121" s="76"/>
      <c r="F121" s="76"/>
      <c r="G121" s="76"/>
    </row>
    <row r="122" spans="1:7" s="5" customFormat="1" ht="19.5" customHeight="1">
      <c r="A122" s="74"/>
      <c r="B122" s="38" t="s">
        <v>27</v>
      </c>
      <c r="C122" s="19" t="s">
        <v>98</v>
      </c>
      <c r="D122" s="19" t="s">
        <v>97</v>
      </c>
      <c r="E122" s="19" t="s">
        <v>204</v>
      </c>
      <c r="F122" s="15">
        <v>375</v>
      </c>
      <c r="G122" s="16">
        <v>4</v>
      </c>
    </row>
    <row r="123" spans="1:7" s="6" customFormat="1" ht="19.5" customHeight="1">
      <c r="A123" s="73">
        <v>66</v>
      </c>
      <c r="B123" s="76" t="s">
        <v>188</v>
      </c>
      <c r="C123" s="76"/>
      <c r="D123" s="76"/>
      <c r="E123" s="76"/>
      <c r="F123" s="76"/>
      <c r="G123" s="76"/>
    </row>
    <row r="124" spans="1:7" s="5" customFormat="1" ht="19.5" customHeight="1">
      <c r="A124" s="74"/>
      <c r="B124" s="31" t="s">
        <v>1</v>
      </c>
      <c r="C124" s="19" t="s">
        <v>36</v>
      </c>
      <c r="D124" s="20" t="s">
        <v>202</v>
      </c>
      <c r="E124" s="19" t="s">
        <v>203</v>
      </c>
      <c r="F124" s="15">
        <v>395</v>
      </c>
      <c r="G124" s="16">
        <v>4</v>
      </c>
    </row>
    <row r="125" spans="1:7" s="6" customFormat="1" ht="19.5" customHeight="1">
      <c r="A125" s="73">
        <v>67</v>
      </c>
      <c r="B125" s="80" t="s">
        <v>189</v>
      </c>
      <c r="C125" s="80"/>
      <c r="D125" s="80"/>
      <c r="E125" s="80"/>
      <c r="F125" s="80"/>
      <c r="G125" s="80"/>
    </row>
    <row r="126" spans="1:7" s="5" customFormat="1" ht="19.5" customHeight="1">
      <c r="A126" s="75"/>
      <c r="B126" s="17" t="s">
        <v>10</v>
      </c>
      <c r="C126" s="19" t="s">
        <v>103</v>
      </c>
      <c r="D126" s="19" t="s">
        <v>105</v>
      </c>
      <c r="E126" s="43" t="s">
        <v>206</v>
      </c>
      <c r="F126" s="15">
        <v>9</v>
      </c>
      <c r="G126" s="16">
        <v>4</v>
      </c>
    </row>
    <row r="127" spans="1:7" s="5" customFormat="1" ht="19.5" customHeight="1">
      <c r="A127" s="75"/>
      <c r="B127" s="17" t="s">
        <v>10</v>
      </c>
      <c r="C127" s="19" t="s">
        <v>104</v>
      </c>
      <c r="D127" s="19" t="s">
        <v>106</v>
      </c>
      <c r="E127" s="43" t="s">
        <v>206</v>
      </c>
      <c r="F127" s="15">
        <v>11.99</v>
      </c>
      <c r="G127" s="16">
        <v>4</v>
      </c>
    </row>
    <row r="128" spans="1:7" s="5" customFormat="1" ht="19.5" customHeight="1">
      <c r="A128" s="75"/>
      <c r="B128" s="17" t="s">
        <v>10</v>
      </c>
      <c r="C128" s="19" t="s">
        <v>99</v>
      </c>
      <c r="D128" s="19" t="s">
        <v>112</v>
      </c>
      <c r="E128" s="43" t="s">
        <v>213</v>
      </c>
      <c r="F128" s="15">
        <v>42</v>
      </c>
      <c r="G128" s="16">
        <v>4</v>
      </c>
    </row>
    <row r="129" spans="1:7" s="5" customFormat="1" ht="19.5" customHeight="1">
      <c r="A129" s="75"/>
      <c r="B129" s="17" t="s">
        <v>10</v>
      </c>
      <c r="C129" s="19" t="s">
        <v>100</v>
      </c>
      <c r="D129" s="19" t="s">
        <v>107</v>
      </c>
      <c r="E129" s="43" t="s">
        <v>213</v>
      </c>
      <c r="F129" s="15">
        <v>42</v>
      </c>
      <c r="G129" s="16">
        <v>4</v>
      </c>
    </row>
    <row r="130" spans="1:7" s="5" customFormat="1" ht="19.5" customHeight="1">
      <c r="A130" s="75"/>
      <c r="B130" s="17" t="s">
        <v>10</v>
      </c>
      <c r="C130" s="19" t="s">
        <v>101</v>
      </c>
      <c r="D130" s="19" t="s">
        <v>108</v>
      </c>
      <c r="E130" s="43" t="s">
        <v>213</v>
      </c>
      <c r="F130" s="15">
        <v>42</v>
      </c>
      <c r="G130" s="16">
        <v>4</v>
      </c>
    </row>
    <row r="131" spans="1:7" s="5" customFormat="1" ht="19.5" customHeight="1">
      <c r="A131" s="74"/>
      <c r="B131" s="17" t="s">
        <v>10</v>
      </c>
      <c r="C131" s="19" t="s">
        <v>102</v>
      </c>
      <c r="D131" s="19" t="s">
        <v>109</v>
      </c>
      <c r="E131" s="43" t="s">
        <v>213</v>
      </c>
      <c r="F131" s="15">
        <v>63</v>
      </c>
      <c r="G131" s="16">
        <v>4</v>
      </c>
    </row>
    <row r="132" spans="1:7" s="6" customFormat="1" ht="19.5" customHeight="1">
      <c r="A132" s="73">
        <v>68</v>
      </c>
      <c r="B132" s="80" t="s">
        <v>190</v>
      </c>
      <c r="C132" s="80"/>
      <c r="D132" s="80"/>
      <c r="E132" s="80"/>
      <c r="F132" s="80"/>
      <c r="G132" s="80"/>
    </row>
    <row r="133" spans="1:7" s="5" customFormat="1" ht="19.5" customHeight="1">
      <c r="A133" s="74"/>
      <c r="B133" s="17" t="s">
        <v>10</v>
      </c>
      <c r="C133" s="19" t="s">
        <v>37</v>
      </c>
      <c r="D133" s="19" t="s">
        <v>110</v>
      </c>
      <c r="E133" s="19" t="s">
        <v>204</v>
      </c>
      <c r="F133" s="15">
        <v>16.5</v>
      </c>
      <c r="G133" s="16">
        <v>4</v>
      </c>
    </row>
    <row r="134" spans="1:7" s="6" customFormat="1" ht="19.5" customHeight="1">
      <c r="A134" s="73">
        <v>69</v>
      </c>
      <c r="B134" s="76" t="s">
        <v>191</v>
      </c>
      <c r="C134" s="76"/>
      <c r="D134" s="76"/>
      <c r="E134" s="76"/>
      <c r="F134" s="76"/>
      <c r="G134" s="76"/>
    </row>
    <row r="135" spans="1:7" s="5" customFormat="1" ht="30.75" customHeight="1">
      <c r="A135" s="74"/>
      <c r="B135" s="34" t="s">
        <v>0</v>
      </c>
      <c r="C135" s="22" t="s">
        <v>49</v>
      </c>
      <c r="D135" s="22" t="s">
        <v>214</v>
      </c>
      <c r="E135" s="44" t="s">
        <v>215</v>
      </c>
      <c r="F135" s="15">
        <v>45</v>
      </c>
      <c r="G135" s="16">
        <v>4</v>
      </c>
    </row>
    <row r="136" spans="1:7" s="6" customFormat="1" ht="19.5" customHeight="1">
      <c r="A136" s="73">
        <v>73</v>
      </c>
      <c r="B136" s="76" t="s">
        <v>192</v>
      </c>
      <c r="C136" s="76"/>
      <c r="D136" s="76"/>
      <c r="E136" s="76"/>
      <c r="F136" s="76"/>
      <c r="G136" s="76"/>
    </row>
    <row r="137" spans="1:7" s="5" customFormat="1" ht="19.5" customHeight="1">
      <c r="A137" s="74"/>
      <c r="B137" s="40" t="s">
        <v>20</v>
      </c>
      <c r="C137" s="19" t="s">
        <v>38</v>
      </c>
      <c r="D137" s="19" t="s">
        <v>111</v>
      </c>
      <c r="E137" s="19" t="s">
        <v>206</v>
      </c>
      <c r="F137" s="15">
        <v>4</v>
      </c>
      <c r="G137" s="16">
        <v>4</v>
      </c>
    </row>
    <row r="138" spans="1:7" s="7" customFormat="1" ht="15.75" customHeight="1">
      <c r="A138" s="32"/>
      <c r="B138" s="10"/>
      <c r="C138" s="10"/>
      <c r="D138" s="10"/>
      <c r="E138" s="10"/>
      <c r="F138" s="11"/>
      <c r="G138" s="11"/>
    </row>
  </sheetData>
  <sheetProtection/>
  <mergeCells count="130">
    <mergeCell ref="B115:G115"/>
    <mergeCell ref="B117:G117"/>
    <mergeCell ref="B134:G134"/>
    <mergeCell ref="B136:G136"/>
    <mergeCell ref="B119:G119"/>
    <mergeCell ref="B121:G121"/>
    <mergeCell ref="B123:G123"/>
    <mergeCell ref="B125:G125"/>
    <mergeCell ref="B132:G132"/>
    <mergeCell ref="B97:G97"/>
    <mergeCell ref="B99:G99"/>
    <mergeCell ref="B103:G103"/>
    <mergeCell ref="B105:G105"/>
    <mergeCell ref="B107:G107"/>
    <mergeCell ref="B101:G101"/>
    <mergeCell ref="B109:G109"/>
    <mergeCell ref="B111:G111"/>
    <mergeCell ref="B113:G113"/>
    <mergeCell ref="B91:G91"/>
    <mergeCell ref="B93:G93"/>
    <mergeCell ref="B95:G95"/>
    <mergeCell ref="B77:G77"/>
    <mergeCell ref="B79:G79"/>
    <mergeCell ref="B81:G81"/>
    <mergeCell ref="B83:G83"/>
    <mergeCell ref="B85:G85"/>
    <mergeCell ref="B45:G45"/>
    <mergeCell ref="B47:G47"/>
    <mergeCell ref="B55:G55"/>
    <mergeCell ref="B73:G73"/>
    <mergeCell ref="B75:G75"/>
    <mergeCell ref="B57:G57"/>
    <mergeCell ref="B59:G59"/>
    <mergeCell ref="B61:G61"/>
    <mergeCell ref="B49:G49"/>
    <mergeCell ref="B51:G51"/>
    <mergeCell ref="B53:G53"/>
    <mergeCell ref="B67:G67"/>
    <mergeCell ref="B69:G69"/>
    <mergeCell ref="B71:G71"/>
    <mergeCell ref="B63:G63"/>
    <mergeCell ref="B65:G65"/>
    <mergeCell ref="B40:G40"/>
    <mergeCell ref="B43:G43"/>
    <mergeCell ref="B36:G36"/>
    <mergeCell ref="B38:G38"/>
    <mergeCell ref="B30:G30"/>
    <mergeCell ref="B32:G32"/>
    <mergeCell ref="B34:G34"/>
    <mergeCell ref="B89:G89"/>
    <mergeCell ref="B87:G87"/>
    <mergeCell ref="A2:A3"/>
    <mergeCell ref="A4:A5"/>
    <mergeCell ref="A6:A7"/>
    <mergeCell ref="A8:A9"/>
    <mergeCell ref="A10:A11"/>
    <mergeCell ref="B24:G24"/>
    <mergeCell ref="B26:G26"/>
    <mergeCell ref="B28:G28"/>
    <mergeCell ref="B22:G22"/>
    <mergeCell ref="B6:G6"/>
    <mergeCell ref="B8:G8"/>
    <mergeCell ref="B2:G2"/>
    <mergeCell ref="B4:G4"/>
    <mergeCell ref="B20:G20"/>
    <mergeCell ref="B14:G14"/>
    <mergeCell ref="B10:G10"/>
    <mergeCell ref="B12:G12"/>
    <mergeCell ref="B16:G16"/>
    <mergeCell ref="B18:G18"/>
    <mergeCell ref="A22:A23"/>
    <mergeCell ref="A24:A25"/>
    <mergeCell ref="A26:A27"/>
    <mergeCell ref="A28:A29"/>
    <mergeCell ref="A30:A31"/>
    <mergeCell ref="A12:A13"/>
    <mergeCell ref="A14:A15"/>
    <mergeCell ref="A16:A17"/>
    <mergeCell ref="A18:A19"/>
    <mergeCell ref="A20:A21"/>
    <mergeCell ref="A43:A44"/>
    <mergeCell ref="A45:A46"/>
    <mergeCell ref="A47:A48"/>
    <mergeCell ref="A49:A50"/>
    <mergeCell ref="A51:A52"/>
    <mergeCell ref="A32:A33"/>
    <mergeCell ref="A34:A35"/>
    <mergeCell ref="A36:A37"/>
    <mergeCell ref="A38:A39"/>
    <mergeCell ref="A40:A42"/>
    <mergeCell ref="A63:A64"/>
    <mergeCell ref="A65:A66"/>
    <mergeCell ref="A67:A68"/>
    <mergeCell ref="A69:A70"/>
    <mergeCell ref="A71:A72"/>
    <mergeCell ref="A53:A54"/>
    <mergeCell ref="A55:A56"/>
    <mergeCell ref="A57:A58"/>
    <mergeCell ref="A59:A60"/>
    <mergeCell ref="A61:A62"/>
    <mergeCell ref="A83:A84"/>
    <mergeCell ref="A85:A86"/>
    <mergeCell ref="A87:A88"/>
    <mergeCell ref="A89:A90"/>
    <mergeCell ref="A91:A92"/>
    <mergeCell ref="A73:A74"/>
    <mergeCell ref="A75:A76"/>
    <mergeCell ref="A77:A78"/>
    <mergeCell ref="A79:A80"/>
    <mergeCell ref="A81:A82"/>
    <mergeCell ref="A103:A104"/>
    <mergeCell ref="A105:A106"/>
    <mergeCell ref="A107:A108"/>
    <mergeCell ref="A109:A110"/>
    <mergeCell ref="A111:A112"/>
    <mergeCell ref="A93:A94"/>
    <mergeCell ref="A95:A96"/>
    <mergeCell ref="A97:A98"/>
    <mergeCell ref="A99:A100"/>
    <mergeCell ref="A101:A102"/>
    <mergeCell ref="A136:A137"/>
    <mergeCell ref="A123:A124"/>
    <mergeCell ref="A125:A131"/>
    <mergeCell ref="A132:A133"/>
    <mergeCell ref="A134:A135"/>
    <mergeCell ref="A113:A114"/>
    <mergeCell ref="A115:A116"/>
    <mergeCell ref="A117:A118"/>
    <mergeCell ref="A119:A120"/>
    <mergeCell ref="A121:A122"/>
  </mergeCells>
  <printOptions gridLines="1"/>
  <pageMargins left="0.2755905511811024" right="0.2362204724409449" top="0.53" bottom="0.48" header="0.15748031496062992" footer="0.15748031496062992"/>
  <pageSetup fitToHeight="0" horizontalDpi="600" verticalDpi="600" orientation="landscape" pageOrder="overThenDown" paperSize="9" scale="85" r:id="rId1"/>
  <headerFooter>
    <oddHeader>&amp;LCatalogo forniture aggiudicate</oddHeader>
    <oddFooter>&amp;C&amp;P</oddFooter>
  </headerFooter>
  <rowBreaks count="1" manualBreakCount="1">
    <brk id="82" max="255" man="1"/>
  </rowBreaks>
</worksheet>
</file>

<file path=xl/worksheets/sheet2.xml><?xml version="1.0" encoding="utf-8"?>
<worksheet xmlns="http://schemas.openxmlformats.org/spreadsheetml/2006/main" xmlns:r="http://schemas.openxmlformats.org/officeDocument/2006/relationships">
  <dimension ref="A1:H138"/>
  <sheetViews>
    <sheetView tabSelected="1" zoomScale="93" zoomScaleNormal="93" zoomScalePageLayoutView="0" workbookViewId="0" topLeftCell="A1">
      <selection activeCell="D102" sqref="D102"/>
    </sheetView>
  </sheetViews>
  <sheetFormatPr defaultColWidth="9.140625" defaultRowHeight="15"/>
  <cols>
    <col min="1" max="1" width="6.00390625" style="33" customWidth="1"/>
    <col min="2" max="2" width="13.8515625" style="12" customWidth="1"/>
    <col min="3" max="3" width="55.28125" style="12" customWidth="1"/>
    <col min="4" max="4" width="39.8515625" style="10" customWidth="1"/>
    <col min="5" max="5" width="18.00390625" style="50" customWidth="1"/>
    <col min="6" max="6" width="15.421875" style="13" customWidth="1"/>
    <col min="7" max="7" width="9.8515625" style="1" customWidth="1"/>
    <col min="8" max="8" width="8.140625" style="55" customWidth="1"/>
    <col min="9" max="9" width="30.140625" style="1" customWidth="1"/>
    <col min="10" max="16384" width="9.140625" style="1" customWidth="1"/>
  </cols>
  <sheetData>
    <row r="1" spans="1:8" s="2" customFormat="1" ht="42" customHeight="1">
      <c r="A1" s="68" t="s">
        <v>129</v>
      </c>
      <c r="B1" s="68" t="s">
        <v>16</v>
      </c>
      <c r="C1" s="69" t="s">
        <v>15</v>
      </c>
      <c r="D1" s="70" t="s">
        <v>51</v>
      </c>
      <c r="E1" s="68" t="s">
        <v>221</v>
      </c>
      <c r="F1" s="71" t="s">
        <v>227</v>
      </c>
      <c r="G1" s="68" t="s">
        <v>226</v>
      </c>
      <c r="H1" s="72" t="s">
        <v>224</v>
      </c>
    </row>
    <row r="2" spans="1:8" s="4" customFormat="1" ht="19.5" customHeight="1">
      <c r="A2" s="73">
        <v>1</v>
      </c>
      <c r="B2" s="57" t="s">
        <v>130</v>
      </c>
      <c r="C2" s="58"/>
      <c r="D2" s="59"/>
      <c r="E2" s="60"/>
      <c r="F2" s="58"/>
      <c r="G2" s="58"/>
      <c r="H2" s="61"/>
    </row>
    <row r="3" spans="1:8" s="5" customFormat="1" ht="19.5" customHeight="1">
      <c r="A3" s="74"/>
      <c r="B3" s="14" t="s">
        <v>1</v>
      </c>
      <c r="C3" s="20" t="s">
        <v>39</v>
      </c>
      <c r="D3" s="25" t="s">
        <v>125</v>
      </c>
      <c r="E3" s="46">
        <v>10</v>
      </c>
      <c r="F3" s="47">
        <v>17.5</v>
      </c>
      <c r="G3" s="48">
        <f>E3*F3</f>
        <v>175</v>
      </c>
      <c r="H3" s="51">
        <v>0.22</v>
      </c>
    </row>
    <row r="4" spans="1:8" s="4" customFormat="1" ht="19.5" customHeight="1">
      <c r="A4" s="73">
        <v>2</v>
      </c>
      <c r="B4" s="57" t="s">
        <v>131</v>
      </c>
      <c r="C4" s="58"/>
      <c r="D4" s="62"/>
      <c r="E4" s="60"/>
      <c r="F4" s="58"/>
      <c r="G4" s="58"/>
      <c r="H4" s="61"/>
    </row>
    <row r="5" spans="1:8" s="5" customFormat="1" ht="19.5" customHeight="1">
      <c r="A5" s="74"/>
      <c r="B5" s="14" t="s">
        <v>1</v>
      </c>
      <c r="C5" s="27" t="s">
        <v>40</v>
      </c>
      <c r="D5" s="26" t="s">
        <v>124</v>
      </c>
      <c r="E5" s="46">
        <v>10</v>
      </c>
      <c r="F5" s="15">
        <v>17.5</v>
      </c>
      <c r="G5" s="48">
        <f>E5*F5</f>
        <v>175</v>
      </c>
      <c r="H5" s="51">
        <v>0.22</v>
      </c>
    </row>
    <row r="6" spans="1:8" s="4" customFormat="1" ht="19.5" customHeight="1">
      <c r="A6" s="73">
        <v>3</v>
      </c>
      <c r="B6" s="57" t="s">
        <v>132</v>
      </c>
      <c r="C6" s="58"/>
      <c r="D6" s="57"/>
      <c r="E6" s="58"/>
      <c r="F6" s="59"/>
      <c r="G6" s="60"/>
      <c r="H6" s="66"/>
    </row>
    <row r="7" spans="1:8" s="5" customFormat="1" ht="19.5" customHeight="1">
      <c r="A7" s="74"/>
      <c r="B7" s="17" t="s">
        <v>0</v>
      </c>
      <c r="C7" s="27" t="s">
        <v>52</v>
      </c>
      <c r="D7" s="14" t="s">
        <v>48</v>
      </c>
      <c r="E7" s="46">
        <v>10</v>
      </c>
      <c r="F7" s="18">
        <v>11.8</v>
      </c>
      <c r="G7" s="48">
        <f>E7*F7</f>
        <v>118</v>
      </c>
      <c r="H7" s="51">
        <v>0.22</v>
      </c>
    </row>
    <row r="8" spans="1:8" s="4" customFormat="1" ht="19.5" customHeight="1">
      <c r="A8" s="73">
        <v>4</v>
      </c>
      <c r="B8" s="57" t="s">
        <v>133</v>
      </c>
      <c r="C8" s="58"/>
      <c r="D8" s="59"/>
      <c r="E8" s="60"/>
      <c r="F8" s="59"/>
      <c r="G8" s="60"/>
      <c r="H8" s="66"/>
    </row>
    <row r="9" spans="1:8" s="5" customFormat="1" ht="19.5" customHeight="1">
      <c r="A9" s="74"/>
      <c r="B9" s="17" t="s">
        <v>0</v>
      </c>
      <c r="C9" s="27" t="s">
        <v>52</v>
      </c>
      <c r="D9" s="20" t="s">
        <v>41</v>
      </c>
      <c r="E9" s="46">
        <v>10</v>
      </c>
      <c r="F9" s="15">
        <v>11.8</v>
      </c>
      <c r="G9" s="48">
        <f>E9*F9</f>
        <v>118</v>
      </c>
      <c r="H9" s="51">
        <v>0.22</v>
      </c>
    </row>
    <row r="10" spans="1:8" s="4" customFormat="1" ht="19.5" customHeight="1">
      <c r="A10" s="73">
        <v>5</v>
      </c>
      <c r="B10" s="57" t="s">
        <v>133</v>
      </c>
      <c r="C10" s="58"/>
      <c r="D10" s="59"/>
      <c r="E10" s="60"/>
      <c r="F10" s="59"/>
      <c r="G10" s="60"/>
      <c r="H10" s="66"/>
    </row>
    <row r="11" spans="1:8" s="5" customFormat="1" ht="25.5" customHeight="1">
      <c r="A11" s="74"/>
      <c r="B11" s="17" t="s">
        <v>0</v>
      </c>
      <c r="C11" s="27" t="s">
        <v>52</v>
      </c>
      <c r="D11" s="20" t="s">
        <v>42</v>
      </c>
      <c r="E11" s="46">
        <v>10</v>
      </c>
      <c r="F11" s="15">
        <v>21.3</v>
      </c>
      <c r="G11" s="48">
        <f>E11*F11</f>
        <v>213</v>
      </c>
      <c r="H11" s="51">
        <v>0.22</v>
      </c>
    </row>
    <row r="12" spans="1:8" s="4" customFormat="1" ht="19.5" customHeight="1">
      <c r="A12" s="73">
        <v>6</v>
      </c>
      <c r="B12" s="57" t="s">
        <v>135</v>
      </c>
      <c r="C12" s="58"/>
      <c r="D12" s="59"/>
      <c r="E12" s="60"/>
      <c r="F12" s="59"/>
      <c r="G12" s="60"/>
      <c r="H12" s="66"/>
    </row>
    <row r="13" spans="1:8" s="5" customFormat="1" ht="49.5" customHeight="1">
      <c r="A13" s="74"/>
      <c r="B13" s="14" t="s">
        <v>2</v>
      </c>
      <c r="C13" s="20" t="s">
        <v>120</v>
      </c>
      <c r="D13" s="20" t="s">
        <v>238</v>
      </c>
      <c r="E13" s="56" t="s">
        <v>229</v>
      </c>
      <c r="F13" s="15">
        <v>95</v>
      </c>
      <c r="G13" s="52" t="s">
        <v>225</v>
      </c>
      <c r="H13" s="51">
        <v>0.22</v>
      </c>
    </row>
    <row r="14" spans="1:8" s="4" customFormat="1" ht="19.5" customHeight="1">
      <c r="A14" s="73">
        <v>7</v>
      </c>
      <c r="B14" s="57" t="s">
        <v>136</v>
      </c>
      <c r="C14" s="58"/>
      <c r="D14" s="59"/>
      <c r="E14" s="60"/>
      <c r="F14" s="59"/>
      <c r="G14" s="60"/>
      <c r="H14" s="66"/>
    </row>
    <row r="15" spans="1:8" s="5" customFormat="1" ht="33" customHeight="1">
      <c r="A15" s="74"/>
      <c r="B15" s="14" t="s">
        <v>2</v>
      </c>
      <c r="C15" s="20" t="s">
        <v>113</v>
      </c>
      <c r="D15" s="20" t="s">
        <v>228</v>
      </c>
      <c r="E15" s="56" t="s">
        <v>230</v>
      </c>
      <c r="F15" s="15">
        <v>52</v>
      </c>
      <c r="G15" s="52" t="s">
        <v>231</v>
      </c>
      <c r="H15" s="51">
        <v>0.22</v>
      </c>
    </row>
    <row r="16" spans="1:8" s="4" customFormat="1" ht="19.5" customHeight="1">
      <c r="A16" s="73">
        <v>8</v>
      </c>
      <c r="B16" s="57" t="s">
        <v>137</v>
      </c>
      <c r="C16" s="58"/>
      <c r="D16" s="62"/>
      <c r="E16" s="60"/>
      <c r="F16" s="59"/>
      <c r="G16" s="60"/>
      <c r="H16" s="66"/>
    </row>
    <row r="17" spans="1:8" s="5" customFormat="1" ht="30" customHeight="1">
      <c r="A17" s="74"/>
      <c r="B17" s="14" t="s">
        <v>1</v>
      </c>
      <c r="C17" s="20" t="s">
        <v>43</v>
      </c>
      <c r="D17" s="8" t="s">
        <v>126</v>
      </c>
      <c r="E17" s="46">
        <v>10</v>
      </c>
      <c r="F17" s="15">
        <v>33</v>
      </c>
      <c r="G17" s="48">
        <f>E17*F17</f>
        <v>330</v>
      </c>
      <c r="H17" s="51">
        <v>0.22</v>
      </c>
    </row>
    <row r="18" spans="1:8" s="4" customFormat="1" ht="19.5" customHeight="1">
      <c r="A18" s="73">
        <v>9</v>
      </c>
      <c r="B18" s="57" t="s">
        <v>138</v>
      </c>
      <c r="C18" s="58"/>
      <c r="D18" s="62"/>
      <c r="E18" s="60"/>
      <c r="F18" s="59"/>
      <c r="G18" s="60"/>
      <c r="H18" s="66"/>
    </row>
    <row r="19" spans="1:8" s="5" customFormat="1" ht="19.5" customHeight="1">
      <c r="A19" s="74"/>
      <c r="B19" s="17" t="s">
        <v>0</v>
      </c>
      <c r="C19" s="20" t="s">
        <v>53</v>
      </c>
      <c r="D19" s="20" t="s">
        <v>54</v>
      </c>
      <c r="E19" s="46">
        <v>10</v>
      </c>
      <c r="F19" s="15">
        <v>10.5</v>
      </c>
      <c r="G19" s="48">
        <f>E19*F19</f>
        <v>105</v>
      </c>
      <c r="H19" s="51">
        <v>0.22</v>
      </c>
    </row>
    <row r="20" spans="1:8" s="4" customFormat="1" ht="19.5" customHeight="1">
      <c r="A20" s="73">
        <v>10</v>
      </c>
      <c r="B20" s="57" t="s">
        <v>139</v>
      </c>
      <c r="C20" s="58"/>
      <c r="D20" s="62"/>
      <c r="E20" s="60"/>
      <c r="F20" s="59"/>
      <c r="G20" s="60"/>
      <c r="H20" s="66"/>
    </row>
    <row r="21" spans="1:8" s="5" customFormat="1" ht="36" customHeight="1">
      <c r="A21" s="74"/>
      <c r="B21" s="17" t="s">
        <v>0</v>
      </c>
      <c r="C21" s="20" t="s">
        <v>55</v>
      </c>
      <c r="D21" s="20" t="s">
        <v>246</v>
      </c>
      <c r="E21" s="46">
        <v>10</v>
      </c>
      <c r="F21" s="15">
        <v>9.1</v>
      </c>
      <c r="G21" s="48">
        <f>E21*F21</f>
        <v>91</v>
      </c>
      <c r="H21" s="51">
        <v>0.22</v>
      </c>
    </row>
    <row r="22" spans="1:8" s="4" customFormat="1" ht="19.5" customHeight="1">
      <c r="A22" s="73">
        <v>11</v>
      </c>
      <c r="B22" s="57" t="s">
        <v>140</v>
      </c>
      <c r="C22" s="58"/>
      <c r="D22" s="62"/>
      <c r="E22" s="60"/>
      <c r="F22" s="59"/>
      <c r="G22" s="60"/>
      <c r="H22" s="66"/>
    </row>
    <row r="23" spans="1:8" s="5" customFormat="1" ht="19.5" customHeight="1">
      <c r="A23" s="74"/>
      <c r="B23" s="17" t="s">
        <v>1</v>
      </c>
      <c r="C23" s="20" t="s">
        <v>3</v>
      </c>
      <c r="D23" s="20" t="s">
        <v>127</v>
      </c>
      <c r="E23" s="46">
        <v>10</v>
      </c>
      <c r="F23" s="15">
        <v>65</v>
      </c>
      <c r="G23" s="48">
        <f>E23*F23</f>
        <v>650</v>
      </c>
      <c r="H23" s="51">
        <v>0.22</v>
      </c>
    </row>
    <row r="24" spans="1:8" s="4" customFormat="1" ht="19.5" customHeight="1">
      <c r="A24" s="73">
        <v>14</v>
      </c>
      <c r="B24" s="57" t="s">
        <v>141</v>
      </c>
      <c r="C24" s="58"/>
      <c r="D24" s="62"/>
      <c r="E24" s="60"/>
      <c r="F24" s="59"/>
      <c r="G24" s="60"/>
      <c r="H24" s="66"/>
    </row>
    <row r="25" spans="1:8" s="5" customFormat="1" ht="19.5" customHeight="1">
      <c r="A25" s="74"/>
      <c r="B25" s="17" t="s">
        <v>2</v>
      </c>
      <c r="C25" s="14" t="s">
        <v>77</v>
      </c>
      <c r="D25" s="9" t="s">
        <v>76</v>
      </c>
      <c r="E25" s="46">
        <v>10</v>
      </c>
      <c r="F25" s="15">
        <v>32.5</v>
      </c>
      <c r="G25" s="48">
        <f>E25*F25</f>
        <v>325</v>
      </c>
      <c r="H25" s="51">
        <v>0.22</v>
      </c>
    </row>
    <row r="26" spans="1:8" s="4" customFormat="1" ht="19.5" customHeight="1">
      <c r="A26" s="73">
        <v>15</v>
      </c>
      <c r="B26" s="57" t="s">
        <v>142</v>
      </c>
      <c r="C26" s="58"/>
      <c r="D26" s="62"/>
      <c r="E26" s="60"/>
      <c r="F26" s="59"/>
      <c r="G26" s="60"/>
      <c r="H26" s="66"/>
    </row>
    <row r="27" spans="1:8" s="5" customFormat="1" ht="30.75" customHeight="1">
      <c r="A27" s="74"/>
      <c r="B27" s="14" t="s">
        <v>0</v>
      </c>
      <c r="C27" s="20" t="s">
        <v>57</v>
      </c>
      <c r="D27" s="20" t="s">
        <v>56</v>
      </c>
      <c r="E27" s="46">
        <v>10</v>
      </c>
      <c r="F27" s="15">
        <v>15.3</v>
      </c>
      <c r="G27" s="48">
        <f>E27*F27</f>
        <v>153</v>
      </c>
      <c r="H27" s="51">
        <v>0.22</v>
      </c>
    </row>
    <row r="28" spans="1:8" s="4" customFormat="1" ht="19.5" customHeight="1">
      <c r="A28" s="73">
        <v>16</v>
      </c>
      <c r="B28" s="57" t="s">
        <v>143</v>
      </c>
      <c r="C28" s="58"/>
      <c r="D28" s="62"/>
      <c r="E28" s="60"/>
      <c r="F28" s="59"/>
      <c r="G28" s="60"/>
      <c r="H28" s="66"/>
    </row>
    <row r="29" spans="1:8" s="5" customFormat="1" ht="25.5" customHeight="1">
      <c r="A29" s="74"/>
      <c r="B29" s="14" t="s">
        <v>0</v>
      </c>
      <c r="C29" s="20" t="s">
        <v>58</v>
      </c>
      <c r="D29" s="20" t="s">
        <v>59</v>
      </c>
      <c r="E29" s="46">
        <v>10</v>
      </c>
      <c r="F29" s="15">
        <v>10.9</v>
      </c>
      <c r="G29" s="48">
        <f>E29*F29</f>
        <v>109</v>
      </c>
      <c r="H29" s="51">
        <v>0.22</v>
      </c>
    </row>
    <row r="30" spans="1:8" s="4" customFormat="1" ht="19.5" customHeight="1">
      <c r="A30" s="73">
        <v>17</v>
      </c>
      <c r="B30" s="57" t="s">
        <v>144</v>
      </c>
      <c r="C30" s="58"/>
      <c r="D30" s="62"/>
      <c r="E30" s="60"/>
      <c r="F30" s="59"/>
      <c r="G30" s="60"/>
      <c r="H30" s="66"/>
    </row>
    <row r="31" spans="1:8" s="5" customFormat="1" ht="29.25" customHeight="1">
      <c r="A31" s="74"/>
      <c r="B31" s="14" t="s">
        <v>1</v>
      </c>
      <c r="C31" s="14" t="s">
        <v>4</v>
      </c>
      <c r="D31" s="8" t="s">
        <v>128</v>
      </c>
      <c r="E31" s="46">
        <v>5</v>
      </c>
      <c r="F31" s="15">
        <v>17.5</v>
      </c>
      <c r="G31" s="48">
        <f>E31*F31</f>
        <v>87.5</v>
      </c>
      <c r="H31" s="51">
        <v>0.22</v>
      </c>
    </row>
    <row r="32" spans="1:8" s="4" customFormat="1" ht="19.5" customHeight="1">
      <c r="A32" s="73">
        <v>18</v>
      </c>
      <c r="B32" s="57" t="s">
        <v>145</v>
      </c>
      <c r="C32" s="58"/>
      <c r="D32" s="62"/>
      <c r="E32" s="60"/>
      <c r="F32" s="59"/>
      <c r="G32" s="60"/>
      <c r="H32" s="66"/>
    </row>
    <row r="33" spans="1:8" s="5" customFormat="1" ht="19.5" customHeight="1">
      <c r="A33" s="74"/>
      <c r="B33" s="14" t="s">
        <v>1</v>
      </c>
      <c r="C33" s="14" t="s">
        <v>5</v>
      </c>
      <c r="D33" s="8">
        <v>30021</v>
      </c>
      <c r="E33" s="46">
        <v>40</v>
      </c>
      <c r="F33" s="15">
        <v>1.8</v>
      </c>
      <c r="G33" s="48">
        <f>E33*F33</f>
        <v>72</v>
      </c>
      <c r="H33" s="51">
        <v>0.22</v>
      </c>
    </row>
    <row r="34" spans="1:8" s="4" customFormat="1" ht="19.5" customHeight="1">
      <c r="A34" s="73">
        <v>19</v>
      </c>
      <c r="B34" s="57" t="s">
        <v>146</v>
      </c>
      <c r="C34" s="58"/>
      <c r="D34" s="62"/>
      <c r="E34" s="60"/>
      <c r="F34" s="59"/>
      <c r="G34" s="60"/>
      <c r="H34" s="66"/>
    </row>
    <row r="35" spans="1:8" s="5" customFormat="1" ht="19.5" customHeight="1">
      <c r="A35" s="74"/>
      <c r="B35" s="14" t="s">
        <v>1</v>
      </c>
      <c r="C35" s="14" t="s">
        <v>6</v>
      </c>
      <c r="D35" s="8">
        <v>12010</v>
      </c>
      <c r="E35" s="46">
        <v>20</v>
      </c>
      <c r="F35" s="15">
        <v>9.5</v>
      </c>
      <c r="G35" s="48">
        <f>E35*F35</f>
        <v>190</v>
      </c>
      <c r="H35" s="51">
        <v>0.22</v>
      </c>
    </row>
    <row r="36" spans="1:8" s="4" customFormat="1" ht="19.5" customHeight="1">
      <c r="A36" s="73">
        <v>20</v>
      </c>
      <c r="B36" s="57" t="s">
        <v>148</v>
      </c>
      <c r="C36" s="58"/>
      <c r="D36" s="62"/>
      <c r="E36" s="60"/>
      <c r="F36" s="59"/>
      <c r="G36" s="60"/>
      <c r="H36" s="66"/>
    </row>
    <row r="37" spans="1:8" s="5" customFormat="1" ht="19.5" customHeight="1">
      <c r="A37" s="74"/>
      <c r="B37" s="17" t="s">
        <v>0</v>
      </c>
      <c r="C37" s="14" t="s">
        <v>60</v>
      </c>
      <c r="D37" s="14" t="s">
        <v>61</v>
      </c>
      <c r="E37" s="46">
        <v>10</v>
      </c>
      <c r="F37" s="15">
        <v>9.78</v>
      </c>
      <c r="G37" s="48">
        <f>E37*F37</f>
        <v>97.8</v>
      </c>
      <c r="H37" s="51">
        <v>0.22</v>
      </c>
    </row>
    <row r="38" spans="1:8" s="4" customFormat="1" ht="19.5" customHeight="1">
      <c r="A38" s="73">
        <v>21</v>
      </c>
      <c r="B38" s="57" t="s">
        <v>147</v>
      </c>
      <c r="C38" s="58"/>
      <c r="D38" s="62"/>
      <c r="E38" s="60"/>
      <c r="F38" s="59"/>
      <c r="G38" s="60"/>
      <c r="H38" s="66"/>
    </row>
    <row r="39" spans="1:8" s="5" customFormat="1" ht="19.5" customHeight="1">
      <c r="A39" s="74"/>
      <c r="B39" s="14" t="s">
        <v>1</v>
      </c>
      <c r="C39" s="20" t="s">
        <v>7</v>
      </c>
      <c r="D39" s="8">
        <v>29150</v>
      </c>
      <c r="E39" s="46">
        <v>10</v>
      </c>
      <c r="F39" s="15">
        <v>22.8</v>
      </c>
      <c r="G39" s="48">
        <f>E39*F39</f>
        <v>228</v>
      </c>
      <c r="H39" s="51">
        <v>0.22</v>
      </c>
    </row>
    <row r="40" spans="1:8" s="4" customFormat="1" ht="19.5" customHeight="1">
      <c r="A40" s="73">
        <v>22</v>
      </c>
      <c r="B40" s="57" t="s">
        <v>149</v>
      </c>
      <c r="C40" s="58"/>
      <c r="D40" s="62"/>
      <c r="E40" s="60"/>
      <c r="F40" s="59"/>
      <c r="G40" s="60"/>
      <c r="H40" s="66"/>
    </row>
    <row r="41" spans="1:8" s="5" customFormat="1" ht="19.5" customHeight="1">
      <c r="A41" s="75"/>
      <c r="B41" s="17" t="s">
        <v>0</v>
      </c>
      <c r="C41" s="22" t="s">
        <v>62</v>
      </c>
      <c r="D41" s="22" t="s">
        <v>65</v>
      </c>
      <c r="E41" s="46">
        <v>10</v>
      </c>
      <c r="F41" s="15">
        <v>3.2</v>
      </c>
      <c r="G41" s="48">
        <f>E41*F41</f>
        <v>32</v>
      </c>
      <c r="H41" s="51">
        <v>0.22</v>
      </c>
    </row>
    <row r="42" spans="1:8" s="5" customFormat="1" ht="19.5" customHeight="1">
      <c r="A42" s="74"/>
      <c r="B42" s="17" t="s">
        <v>0</v>
      </c>
      <c r="C42" s="22" t="s">
        <v>63</v>
      </c>
      <c r="D42" s="22" t="s">
        <v>64</v>
      </c>
      <c r="E42" s="46">
        <v>10</v>
      </c>
      <c r="F42" s="15">
        <v>5.8</v>
      </c>
      <c r="G42" s="48">
        <f>E42*F42</f>
        <v>58</v>
      </c>
      <c r="H42" s="51">
        <v>0.22</v>
      </c>
    </row>
    <row r="43" spans="1:8" s="4" customFormat="1" ht="19.5" customHeight="1">
      <c r="A43" s="73">
        <v>23</v>
      </c>
      <c r="B43" s="57" t="s">
        <v>150</v>
      </c>
      <c r="C43" s="58"/>
      <c r="D43" s="62"/>
      <c r="E43" s="60"/>
      <c r="F43" s="59"/>
      <c r="G43" s="60"/>
      <c r="H43" s="66"/>
    </row>
    <row r="44" spans="1:8" s="5" customFormat="1" ht="19.5" customHeight="1">
      <c r="A44" s="74"/>
      <c r="B44" s="17" t="s">
        <v>0</v>
      </c>
      <c r="C44" s="14" t="s">
        <v>66</v>
      </c>
      <c r="D44" s="14" t="s">
        <v>67</v>
      </c>
      <c r="E44" s="46">
        <v>10</v>
      </c>
      <c r="F44" s="15">
        <v>3.5</v>
      </c>
      <c r="G44" s="48">
        <f>E44*F44</f>
        <v>35</v>
      </c>
      <c r="H44" s="51">
        <v>0.22</v>
      </c>
    </row>
    <row r="45" spans="1:8" s="28" customFormat="1" ht="19.5" customHeight="1">
      <c r="A45" s="73">
        <v>24</v>
      </c>
      <c r="B45" s="57" t="s">
        <v>151</v>
      </c>
      <c r="C45" s="58"/>
      <c r="D45" s="62"/>
      <c r="E45" s="60"/>
      <c r="F45" s="59"/>
      <c r="G45" s="60"/>
      <c r="H45" s="66"/>
    </row>
    <row r="46" spans="1:8" s="5" customFormat="1" ht="19.5" customHeight="1">
      <c r="A46" s="74"/>
      <c r="B46" s="17" t="s">
        <v>1</v>
      </c>
      <c r="C46" s="22" t="s">
        <v>8</v>
      </c>
      <c r="D46" s="8" t="s">
        <v>196</v>
      </c>
      <c r="E46" s="46">
        <v>20</v>
      </c>
      <c r="F46" s="15">
        <v>9</v>
      </c>
      <c r="G46" s="48">
        <f>E46*F46</f>
        <v>180</v>
      </c>
      <c r="H46" s="51">
        <v>0.22</v>
      </c>
    </row>
    <row r="47" spans="1:8" s="28" customFormat="1" ht="19.5" customHeight="1">
      <c r="A47" s="73">
        <v>25</v>
      </c>
      <c r="B47" s="57" t="s">
        <v>152</v>
      </c>
      <c r="C47" s="58"/>
      <c r="D47" s="62"/>
      <c r="E47" s="60"/>
      <c r="F47" s="59"/>
      <c r="G47" s="60"/>
      <c r="H47" s="66"/>
    </row>
    <row r="48" spans="1:8" s="5" customFormat="1" ht="19.5" customHeight="1">
      <c r="A48" s="74"/>
      <c r="B48" s="17" t="s">
        <v>0</v>
      </c>
      <c r="C48" s="20" t="s">
        <v>68</v>
      </c>
      <c r="D48" s="20" t="s">
        <v>69</v>
      </c>
      <c r="E48" s="46">
        <v>10</v>
      </c>
      <c r="F48" s="15">
        <v>9.3</v>
      </c>
      <c r="G48" s="48">
        <f>E48*F48</f>
        <v>93</v>
      </c>
      <c r="H48" s="51">
        <v>0.22</v>
      </c>
    </row>
    <row r="49" spans="1:8" s="28" customFormat="1" ht="19.5" customHeight="1">
      <c r="A49" s="73">
        <v>26</v>
      </c>
      <c r="B49" s="57" t="s">
        <v>153</v>
      </c>
      <c r="C49" s="58"/>
      <c r="D49" s="62"/>
      <c r="E49" s="60"/>
      <c r="F49" s="59"/>
      <c r="G49" s="60"/>
      <c r="H49" s="66"/>
    </row>
    <row r="50" spans="1:8" s="5" customFormat="1" ht="29.25" customHeight="1">
      <c r="A50" s="74"/>
      <c r="B50" s="17" t="s">
        <v>0</v>
      </c>
      <c r="C50" s="20" t="s">
        <v>44</v>
      </c>
      <c r="D50" s="20" t="s">
        <v>70</v>
      </c>
      <c r="E50" s="21">
        <v>50</v>
      </c>
      <c r="F50" s="15">
        <v>0.69</v>
      </c>
      <c r="G50" s="48">
        <f>E50*F50</f>
        <v>34.5</v>
      </c>
      <c r="H50" s="51">
        <v>0.22</v>
      </c>
    </row>
    <row r="51" spans="1:8" s="28" customFormat="1" ht="19.5" customHeight="1">
      <c r="A51" s="73">
        <v>27</v>
      </c>
      <c r="B51" s="57" t="s">
        <v>154</v>
      </c>
      <c r="C51" s="58"/>
      <c r="D51" s="62"/>
      <c r="E51" s="60"/>
      <c r="F51" s="59"/>
      <c r="G51" s="60"/>
      <c r="H51" s="66"/>
    </row>
    <row r="52" spans="1:8" s="5" customFormat="1" ht="33" customHeight="1">
      <c r="A52" s="74"/>
      <c r="B52" s="14" t="s">
        <v>0</v>
      </c>
      <c r="C52" s="20" t="s">
        <v>115</v>
      </c>
      <c r="D52" s="20" t="s">
        <v>117</v>
      </c>
      <c r="E52" s="21">
        <v>50</v>
      </c>
      <c r="F52" s="15">
        <v>0.75</v>
      </c>
      <c r="G52" s="48">
        <f>E52*F52</f>
        <v>37.5</v>
      </c>
      <c r="H52" s="51">
        <v>0.22</v>
      </c>
    </row>
    <row r="53" spans="1:8" s="28" customFormat="1" ht="19.5" customHeight="1">
      <c r="A53" s="73">
        <v>28</v>
      </c>
      <c r="B53" s="57" t="s">
        <v>155</v>
      </c>
      <c r="C53" s="58"/>
      <c r="D53" s="62"/>
      <c r="E53" s="60"/>
      <c r="F53" s="59"/>
      <c r="G53" s="60"/>
      <c r="H53" s="66"/>
    </row>
    <row r="54" spans="1:8" s="5" customFormat="1" ht="20.25" customHeight="1">
      <c r="A54" s="74"/>
      <c r="B54" s="17" t="s">
        <v>9</v>
      </c>
      <c r="C54" s="20" t="s">
        <v>78</v>
      </c>
      <c r="D54" s="20">
        <v>5206642</v>
      </c>
      <c r="E54" s="46">
        <v>100</v>
      </c>
      <c r="F54" s="15">
        <v>0.33</v>
      </c>
      <c r="G54" s="48">
        <f>E54*F54</f>
        <v>33</v>
      </c>
      <c r="H54" s="51">
        <v>0.22</v>
      </c>
    </row>
    <row r="55" spans="1:8" s="28" customFormat="1" ht="19.5" customHeight="1">
      <c r="A55" s="73">
        <v>29</v>
      </c>
      <c r="B55" s="57" t="s">
        <v>156</v>
      </c>
      <c r="C55" s="58"/>
      <c r="D55" s="62"/>
      <c r="E55" s="60"/>
      <c r="F55" s="59"/>
      <c r="G55" s="60"/>
      <c r="H55" s="66"/>
    </row>
    <row r="56" spans="1:8" s="5" customFormat="1" ht="20.25" customHeight="1">
      <c r="A56" s="74"/>
      <c r="B56" s="17" t="s">
        <v>9</v>
      </c>
      <c r="C56" s="20" t="s">
        <v>79</v>
      </c>
      <c r="D56" s="20">
        <v>5206634</v>
      </c>
      <c r="E56" s="46">
        <v>100</v>
      </c>
      <c r="F56" s="15">
        <v>0.33</v>
      </c>
      <c r="G56" s="48">
        <f>E56*F56</f>
        <v>33</v>
      </c>
      <c r="H56" s="51">
        <v>0.22</v>
      </c>
    </row>
    <row r="57" spans="1:8" s="28" customFormat="1" ht="19.5" customHeight="1">
      <c r="A57" s="73">
        <v>30</v>
      </c>
      <c r="B57" s="57" t="s">
        <v>157</v>
      </c>
      <c r="C57" s="58"/>
      <c r="D57" s="62"/>
      <c r="E57" s="60"/>
      <c r="F57" s="59"/>
      <c r="G57" s="60"/>
      <c r="H57" s="66"/>
    </row>
    <row r="58" spans="1:8" s="5" customFormat="1" ht="19.5" customHeight="1">
      <c r="A58" s="74"/>
      <c r="B58" s="17" t="s">
        <v>10</v>
      </c>
      <c r="C58" s="19" t="s">
        <v>12</v>
      </c>
      <c r="D58" s="19" t="s">
        <v>232</v>
      </c>
      <c r="E58" s="46">
        <v>20</v>
      </c>
      <c r="F58" s="15">
        <v>2.5</v>
      </c>
      <c r="G58" s="48">
        <f>E58*F58</f>
        <v>50</v>
      </c>
      <c r="H58" s="51">
        <v>0.22</v>
      </c>
    </row>
    <row r="59" spans="1:8" s="28" customFormat="1" ht="19.5" customHeight="1">
      <c r="A59" s="73">
        <v>31</v>
      </c>
      <c r="B59" s="57" t="s">
        <v>158</v>
      </c>
      <c r="C59" s="58"/>
      <c r="D59" s="62"/>
      <c r="E59" s="60"/>
      <c r="F59" s="59"/>
      <c r="G59" s="60"/>
      <c r="H59" s="66"/>
    </row>
    <row r="60" spans="1:8" s="5" customFormat="1" ht="19.5" customHeight="1">
      <c r="A60" s="74"/>
      <c r="B60" s="17" t="s">
        <v>10</v>
      </c>
      <c r="C60" s="19" t="s">
        <v>11</v>
      </c>
      <c r="D60" s="19" t="s">
        <v>233</v>
      </c>
      <c r="E60" s="46">
        <v>15</v>
      </c>
      <c r="F60" s="15">
        <v>2.5</v>
      </c>
      <c r="G60" s="48">
        <f>E60*F60</f>
        <v>37.5</v>
      </c>
      <c r="H60" s="51">
        <v>0.22</v>
      </c>
    </row>
    <row r="61" spans="1:8" s="28" customFormat="1" ht="19.5" customHeight="1">
      <c r="A61" s="73">
        <v>32</v>
      </c>
      <c r="B61" s="57" t="s">
        <v>159</v>
      </c>
      <c r="C61" s="58"/>
      <c r="D61" s="62"/>
      <c r="E61" s="60"/>
      <c r="F61" s="59"/>
      <c r="G61" s="60"/>
      <c r="H61" s="66"/>
    </row>
    <row r="62" spans="1:8" s="5" customFormat="1" ht="19.5" customHeight="1">
      <c r="A62" s="74"/>
      <c r="B62" s="17" t="s">
        <v>0</v>
      </c>
      <c r="C62" s="20" t="s">
        <v>74</v>
      </c>
      <c r="D62" s="20" t="s">
        <v>75</v>
      </c>
      <c r="E62" s="46">
        <v>25</v>
      </c>
      <c r="F62" s="15">
        <v>2.8</v>
      </c>
      <c r="G62" s="48">
        <f>E62*F62</f>
        <v>70</v>
      </c>
      <c r="H62" s="51">
        <v>0.22</v>
      </c>
    </row>
    <row r="63" spans="1:8" s="28" customFormat="1" ht="19.5" customHeight="1">
      <c r="A63" s="73">
        <v>33</v>
      </c>
      <c r="B63" s="57" t="s">
        <v>160</v>
      </c>
      <c r="C63" s="58"/>
      <c r="D63" s="62"/>
      <c r="E63" s="60"/>
      <c r="F63" s="59"/>
      <c r="G63" s="60"/>
      <c r="H63" s="66"/>
    </row>
    <row r="64" spans="1:8" s="5" customFormat="1" ht="19.5" customHeight="1">
      <c r="A64" s="74"/>
      <c r="B64" s="17" t="s">
        <v>10</v>
      </c>
      <c r="C64" s="19" t="s">
        <v>13</v>
      </c>
      <c r="D64" s="19" t="s">
        <v>234</v>
      </c>
      <c r="E64" s="46">
        <v>10</v>
      </c>
      <c r="F64" s="15">
        <v>2.5</v>
      </c>
      <c r="G64" s="48">
        <f>E64*F64</f>
        <v>25</v>
      </c>
      <c r="H64" s="51">
        <v>0.22</v>
      </c>
    </row>
    <row r="65" spans="1:8" s="28" customFormat="1" ht="19.5" customHeight="1">
      <c r="A65" s="73">
        <v>34</v>
      </c>
      <c r="B65" s="57" t="s">
        <v>160</v>
      </c>
      <c r="C65" s="58"/>
      <c r="D65" s="62"/>
      <c r="E65" s="60"/>
      <c r="F65" s="59"/>
      <c r="G65" s="60"/>
      <c r="H65" s="66"/>
    </row>
    <row r="66" spans="1:8" s="5" customFormat="1" ht="19.5" customHeight="1">
      <c r="A66" s="74"/>
      <c r="B66" s="17" t="s">
        <v>10</v>
      </c>
      <c r="C66" s="19" t="s">
        <v>14</v>
      </c>
      <c r="D66" s="19" t="s">
        <v>235</v>
      </c>
      <c r="E66" s="46">
        <v>10</v>
      </c>
      <c r="F66" s="15">
        <v>2.5</v>
      </c>
      <c r="G66" s="48">
        <f>E66*F66</f>
        <v>25</v>
      </c>
      <c r="H66" s="51">
        <v>0.22</v>
      </c>
    </row>
    <row r="67" spans="1:8" s="28" customFormat="1" ht="19.5" customHeight="1">
      <c r="A67" s="73">
        <v>35</v>
      </c>
      <c r="B67" s="57" t="s">
        <v>161</v>
      </c>
      <c r="C67" s="58"/>
      <c r="D67" s="62"/>
      <c r="E67" s="60"/>
      <c r="F67" s="59"/>
      <c r="G67" s="60"/>
      <c r="H67" s="66"/>
    </row>
    <row r="68" spans="1:8" s="5" customFormat="1" ht="19.5" customHeight="1">
      <c r="A68" s="74"/>
      <c r="B68" s="17" t="s">
        <v>10</v>
      </c>
      <c r="C68" s="19" t="s">
        <v>45</v>
      </c>
      <c r="D68" s="19" t="s">
        <v>236</v>
      </c>
      <c r="E68" s="46">
        <v>15</v>
      </c>
      <c r="F68" s="15">
        <v>5.8</v>
      </c>
      <c r="G68" s="48">
        <f aca="true" t="shared" si="0" ref="G68:G131">E68*F68</f>
        <v>87</v>
      </c>
      <c r="H68" s="51">
        <v>0.22</v>
      </c>
    </row>
    <row r="69" spans="1:8" s="28" customFormat="1" ht="19.5" customHeight="1">
      <c r="A69" s="73">
        <v>36</v>
      </c>
      <c r="B69" s="57" t="s">
        <v>17</v>
      </c>
      <c r="C69" s="58"/>
      <c r="D69" s="62"/>
      <c r="E69" s="60"/>
      <c r="F69" s="59"/>
      <c r="G69" s="60"/>
      <c r="H69" s="66"/>
    </row>
    <row r="70" spans="1:8" s="5" customFormat="1" ht="19.5" customHeight="1">
      <c r="A70" s="74"/>
      <c r="B70" s="17" t="s">
        <v>2</v>
      </c>
      <c r="C70" s="20" t="s">
        <v>86</v>
      </c>
      <c r="D70" s="20" t="s">
        <v>85</v>
      </c>
      <c r="E70" s="21">
        <v>5</v>
      </c>
      <c r="F70" s="15">
        <v>29</v>
      </c>
      <c r="G70" s="48">
        <f t="shared" si="0"/>
        <v>145</v>
      </c>
      <c r="H70" s="51">
        <v>0.22</v>
      </c>
    </row>
    <row r="71" spans="1:8" s="28" customFormat="1" ht="19.5" customHeight="1">
      <c r="A71" s="73">
        <v>37</v>
      </c>
      <c r="B71" s="57" t="s">
        <v>162</v>
      </c>
      <c r="C71" s="58"/>
      <c r="D71" s="62"/>
      <c r="E71" s="60"/>
      <c r="F71" s="59"/>
      <c r="G71" s="60"/>
      <c r="H71" s="66"/>
    </row>
    <row r="72" spans="1:8" s="5" customFormat="1" ht="19.5" customHeight="1">
      <c r="A72" s="74"/>
      <c r="B72" s="17" t="s">
        <v>0</v>
      </c>
      <c r="C72" s="20" t="s">
        <v>87</v>
      </c>
      <c r="D72" s="20">
        <v>5010</v>
      </c>
      <c r="E72" s="21">
        <v>4</v>
      </c>
      <c r="F72" s="15">
        <v>51</v>
      </c>
      <c r="G72" s="48">
        <f t="shared" si="0"/>
        <v>204</v>
      </c>
      <c r="H72" s="51">
        <v>0.22</v>
      </c>
    </row>
    <row r="73" spans="1:8" s="28" customFormat="1" ht="19.5" customHeight="1">
      <c r="A73" s="73">
        <v>38</v>
      </c>
      <c r="B73" s="57" t="s">
        <v>163</v>
      </c>
      <c r="C73" s="58"/>
      <c r="D73" s="62"/>
      <c r="E73" s="60"/>
      <c r="F73" s="59"/>
      <c r="G73" s="60"/>
      <c r="H73" s="66"/>
    </row>
    <row r="74" spans="1:8" s="5" customFormat="1" ht="19.5" customHeight="1">
      <c r="A74" s="74"/>
      <c r="B74" s="17" t="s">
        <v>1</v>
      </c>
      <c r="C74" s="22" t="s">
        <v>19</v>
      </c>
      <c r="D74" s="19" t="s">
        <v>72</v>
      </c>
      <c r="E74" s="21">
        <v>1</v>
      </c>
      <c r="F74" s="15">
        <v>410</v>
      </c>
      <c r="G74" s="48">
        <f t="shared" si="0"/>
        <v>410</v>
      </c>
      <c r="H74" s="51">
        <v>0.22</v>
      </c>
    </row>
    <row r="75" spans="1:8" s="28" customFormat="1" ht="19.5" customHeight="1">
      <c r="A75" s="73">
        <v>39</v>
      </c>
      <c r="B75" s="57" t="s">
        <v>164</v>
      </c>
      <c r="C75" s="58"/>
      <c r="D75" s="62"/>
      <c r="E75" s="60"/>
      <c r="F75" s="59"/>
      <c r="G75" s="60"/>
      <c r="H75" s="66"/>
    </row>
    <row r="76" spans="1:8" s="5" customFormat="1" ht="19.5" customHeight="1">
      <c r="A76" s="74"/>
      <c r="B76" s="17" t="s">
        <v>1</v>
      </c>
      <c r="C76" s="19" t="s">
        <v>73</v>
      </c>
      <c r="D76" s="19" t="s">
        <v>71</v>
      </c>
      <c r="E76" s="21">
        <v>1</v>
      </c>
      <c r="F76" s="15">
        <v>290</v>
      </c>
      <c r="G76" s="48">
        <f t="shared" si="0"/>
        <v>290</v>
      </c>
      <c r="H76" s="51">
        <v>0.22</v>
      </c>
    </row>
    <row r="77" spans="1:8" s="6" customFormat="1" ht="19.5" customHeight="1">
      <c r="A77" s="73">
        <v>40</v>
      </c>
      <c r="B77" s="57" t="s">
        <v>165</v>
      </c>
      <c r="C77" s="58"/>
      <c r="D77" s="62"/>
      <c r="E77" s="60"/>
      <c r="F77" s="59"/>
      <c r="G77" s="60"/>
      <c r="H77" s="66"/>
    </row>
    <row r="78" spans="1:8" s="5" customFormat="1" ht="51" customHeight="1">
      <c r="A78" s="74"/>
      <c r="B78" s="17" t="s">
        <v>18</v>
      </c>
      <c r="C78" s="22" t="s">
        <v>220</v>
      </c>
      <c r="D78" s="22" t="s">
        <v>80</v>
      </c>
      <c r="E78" s="21">
        <v>1</v>
      </c>
      <c r="F78" s="15">
        <v>1480</v>
      </c>
      <c r="G78" s="48">
        <f t="shared" si="0"/>
        <v>1480</v>
      </c>
      <c r="H78" s="51">
        <v>0.22</v>
      </c>
    </row>
    <row r="79" spans="1:8" s="6" customFormat="1" ht="19.5" customHeight="1">
      <c r="A79" s="73">
        <v>41</v>
      </c>
      <c r="B79" s="57" t="s">
        <v>166</v>
      </c>
      <c r="C79" s="58"/>
      <c r="D79" s="62"/>
      <c r="E79" s="60"/>
      <c r="F79" s="59"/>
      <c r="G79" s="60"/>
      <c r="H79" s="66"/>
    </row>
    <row r="80" spans="1:8" s="5" customFormat="1" ht="19.5" customHeight="1">
      <c r="A80" s="74"/>
      <c r="B80" s="17" t="s">
        <v>10</v>
      </c>
      <c r="C80" s="20" t="s">
        <v>46</v>
      </c>
      <c r="D80" s="20">
        <v>80937</v>
      </c>
      <c r="E80" s="21">
        <v>15</v>
      </c>
      <c r="F80" s="15">
        <v>20.5</v>
      </c>
      <c r="G80" s="48">
        <f t="shared" si="0"/>
        <v>307.5</v>
      </c>
      <c r="H80" s="51">
        <v>0.22</v>
      </c>
    </row>
    <row r="81" spans="1:8" s="6" customFormat="1" ht="18" customHeight="1">
      <c r="A81" s="73">
        <v>42</v>
      </c>
      <c r="B81" s="57" t="s">
        <v>167</v>
      </c>
      <c r="C81" s="58"/>
      <c r="D81" s="62"/>
      <c r="E81" s="60"/>
      <c r="F81" s="59"/>
      <c r="G81" s="60"/>
      <c r="H81" s="66"/>
    </row>
    <row r="82" spans="1:8" s="5" customFormat="1" ht="19.5" customHeight="1">
      <c r="A82" s="74"/>
      <c r="B82" s="17" t="s">
        <v>2</v>
      </c>
      <c r="C82" s="20" t="s">
        <v>89</v>
      </c>
      <c r="D82" s="20" t="s">
        <v>88</v>
      </c>
      <c r="E82" s="46">
        <v>10</v>
      </c>
      <c r="F82" s="15">
        <v>10.5</v>
      </c>
      <c r="G82" s="48">
        <f t="shared" si="0"/>
        <v>105</v>
      </c>
      <c r="H82" s="51">
        <v>0.22</v>
      </c>
    </row>
    <row r="83" spans="1:8" s="6" customFormat="1" ht="19.5" customHeight="1">
      <c r="A83" s="73">
        <v>43</v>
      </c>
      <c r="B83" s="57" t="s">
        <v>169</v>
      </c>
      <c r="C83" s="58"/>
      <c r="D83" s="62"/>
      <c r="E83" s="60"/>
      <c r="F83" s="59"/>
      <c r="G83" s="60"/>
      <c r="H83" s="66"/>
    </row>
    <row r="84" spans="1:8" s="5" customFormat="1" ht="19.5" customHeight="1">
      <c r="A84" s="74"/>
      <c r="B84" s="17" t="s">
        <v>0</v>
      </c>
      <c r="C84" s="20" t="s">
        <v>90</v>
      </c>
      <c r="D84" s="20" t="s">
        <v>91</v>
      </c>
      <c r="E84" s="46">
        <v>10</v>
      </c>
      <c r="F84" s="15">
        <v>12.5</v>
      </c>
      <c r="G84" s="48">
        <f t="shared" si="0"/>
        <v>125</v>
      </c>
      <c r="H84" s="51">
        <v>0.22</v>
      </c>
    </row>
    <row r="85" spans="1:8" s="6" customFormat="1" ht="19.5" customHeight="1">
      <c r="A85" s="73">
        <v>44</v>
      </c>
      <c r="B85" s="57" t="s">
        <v>168</v>
      </c>
      <c r="C85" s="58"/>
      <c r="D85" s="62"/>
      <c r="E85" s="60"/>
      <c r="F85" s="59"/>
      <c r="G85" s="60"/>
      <c r="H85" s="66"/>
    </row>
    <row r="86" spans="1:8" s="5" customFormat="1" ht="19.5" customHeight="1">
      <c r="A86" s="74"/>
      <c r="B86" s="17" t="s">
        <v>9</v>
      </c>
      <c r="C86" s="19" t="s">
        <v>92</v>
      </c>
      <c r="D86" s="19">
        <v>1029754</v>
      </c>
      <c r="E86" s="21">
        <v>24</v>
      </c>
      <c r="F86" s="15">
        <v>2.22</v>
      </c>
      <c r="G86" s="48">
        <f t="shared" si="0"/>
        <v>53.28</v>
      </c>
      <c r="H86" s="51">
        <v>0.22</v>
      </c>
    </row>
    <row r="87" spans="1:8" s="6" customFormat="1" ht="19.5" customHeight="1">
      <c r="A87" s="73">
        <v>45</v>
      </c>
      <c r="B87" s="57" t="s">
        <v>170</v>
      </c>
      <c r="C87" s="58"/>
      <c r="D87" s="62"/>
      <c r="E87" s="60"/>
      <c r="F87" s="59"/>
      <c r="G87" s="60"/>
      <c r="H87" s="66"/>
    </row>
    <row r="88" spans="1:8" s="5" customFormat="1" ht="19.5" customHeight="1">
      <c r="A88" s="74"/>
      <c r="B88" s="17" t="s">
        <v>20</v>
      </c>
      <c r="C88" s="19" t="s">
        <v>21</v>
      </c>
      <c r="D88" s="19" t="s">
        <v>93</v>
      </c>
      <c r="E88" s="21">
        <v>25</v>
      </c>
      <c r="F88" s="15">
        <v>4</v>
      </c>
      <c r="G88" s="48">
        <f t="shared" si="0"/>
        <v>100</v>
      </c>
      <c r="H88" s="51">
        <v>0.22</v>
      </c>
    </row>
    <row r="89" spans="1:8" s="6" customFormat="1" ht="19.5" customHeight="1">
      <c r="A89" s="73">
        <v>46</v>
      </c>
      <c r="B89" s="57" t="s">
        <v>171</v>
      </c>
      <c r="C89" s="58"/>
      <c r="D89" s="62"/>
      <c r="E89" s="60"/>
      <c r="F89" s="59"/>
      <c r="G89" s="60"/>
      <c r="H89" s="66"/>
    </row>
    <row r="90" spans="1:8" s="5" customFormat="1" ht="31.5" customHeight="1">
      <c r="A90" s="74"/>
      <c r="B90" s="17" t="s">
        <v>22</v>
      </c>
      <c r="C90" s="20" t="s">
        <v>82</v>
      </c>
      <c r="D90" s="20" t="s">
        <v>81</v>
      </c>
      <c r="E90" s="46">
        <v>20</v>
      </c>
      <c r="F90" s="15">
        <v>3.5</v>
      </c>
      <c r="G90" s="48">
        <f t="shared" si="0"/>
        <v>70</v>
      </c>
      <c r="H90" s="51">
        <v>0.22</v>
      </c>
    </row>
    <row r="91" spans="1:8" s="6" customFormat="1" ht="19.5" customHeight="1">
      <c r="A91" s="73">
        <v>47</v>
      </c>
      <c r="B91" s="57" t="s">
        <v>172</v>
      </c>
      <c r="C91" s="58"/>
      <c r="D91" s="62"/>
      <c r="E91" s="60"/>
      <c r="F91" s="59"/>
      <c r="G91" s="60"/>
      <c r="H91" s="66"/>
    </row>
    <row r="92" spans="1:8" s="5" customFormat="1" ht="19.5" customHeight="1">
      <c r="A92" s="74"/>
      <c r="B92" s="17" t="s">
        <v>0</v>
      </c>
      <c r="C92" s="20" t="s">
        <v>83</v>
      </c>
      <c r="D92" s="20" t="s">
        <v>84</v>
      </c>
      <c r="E92" s="46">
        <v>10</v>
      </c>
      <c r="F92" s="15">
        <v>4.1</v>
      </c>
      <c r="G92" s="48">
        <f t="shared" si="0"/>
        <v>41</v>
      </c>
      <c r="H92" s="51">
        <v>0.22</v>
      </c>
    </row>
    <row r="93" spans="1:8" s="6" customFormat="1" ht="19.5" customHeight="1">
      <c r="A93" s="73">
        <v>49</v>
      </c>
      <c r="B93" s="57" t="s">
        <v>173</v>
      </c>
      <c r="C93" s="58"/>
      <c r="D93" s="62"/>
      <c r="E93" s="60"/>
      <c r="F93" s="59"/>
      <c r="G93" s="60"/>
      <c r="H93" s="66"/>
    </row>
    <row r="94" spans="1:8" s="5" customFormat="1" ht="21.75" customHeight="1">
      <c r="A94" s="74"/>
      <c r="B94" s="17" t="s">
        <v>23</v>
      </c>
      <c r="C94" s="22" t="s">
        <v>216</v>
      </c>
      <c r="D94" s="20" t="s">
        <v>218</v>
      </c>
      <c r="E94" s="46">
        <v>1</v>
      </c>
      <c r="F94" s="15">
        <v>285</v>
      </c>
      <c r="G94" s="48">
        <f t="shared" si="0"/>
        <v>285</v>
      </c>
      <c r="H94" s="51">
        <v>0.04</v>
      </c>
    </row>
    <row r="95" spans="1:8" s="6" customFormat="1" ht="19.5" customHeight="1">
      <c r="A95" s="73">
        <v>50</v>
      </c>
      <c r="B95" s="57" t="s">
        <v>174</v>
      </c>
      <c r="C95" s="58"/>
      <c r="D95" s="62"/>
      <c r="E95" s="60"/>
      <c r="F95" s="59"/>
      <c r="G95" s="60"/>
      <c r="H95" s="66"/>
    </row>
    <row r="96" spans="1:8" s="5" customFormat="1" ht="35.25" customHeight="1">
      <c r="A96" s="74"/>
      <c r="B96" s="17" t="s">
        <v>23</v>
      </c>
      <c r="C96" s="22" t="s">
        <v>217</v>
      </c>
      <c r="D96" s="20" t="s">
        <v>219</v>
      </c>
      <c r="E96" s="46">
        <v>1</v>
      </c>
      <c r="F96" s="15">
        <v>185</v>
      </c>
      <c r="G96" s="48">
        <f t="shared" si="0"/>
        <v>185</v>
      </c>
      <c r="H96" s="51">
        <v>0.04</v>
      </c>
    </row>
    <row r="97" spans="1:8" s="6" customFormat="1" ht="19.5" customHeight="1">
      <c r="A97" s="73">
        <v>53</v>
      </c>
      <c r="B97" s="57" t="s">
        <v>175</v>
      </c>
      <c r="C97" s="58"/>
      <c r="D97" s="62"/>
      <c r="E97" s="60"/>
      <c r="F97" s="59"/>
      <c r="G97" s="60"/>
      <c r="H97" s="66"/>
    </row>
    <row r="98" spans="1:8" s="5" customFormat="1" ht="19.5" customHeight="1">
      <c r="A98" s="74"/>
      <c r="B98" s="17" t="s">
        <v>24</v>
      </c>
      <c r="C98" s="20" t="s">
        <v>25</v>
      </c>
      <c r="D98" s="20" t="s">
        <v>210</v>
      </c>
      <c r="E98" s="46">
        <v>10</v>
      </c>
      <c r="F98" s="15">
        <v>16.9</v>
      </c>
      <c r="G98" s="48">
        <f t="shared" si="0"/>
        <v>169</v>
      </c>
      <c r="H98" s="51">
        <v>0.22</v>
      </c>
    </row>
    <row r="99" spans="1:8" s="6" customFormat="1" ht="19.5" customHeight="1">
      <c r="A99" s="73">
        <v>54</v>
      </c>
      <c r="B99" s="57" t="s">
        <v>176</v>
      </c>
      <c r="C99" s="58"/>
      <c r="D99" s="62"/>
      <c r="E99" s="60"/>
      <c r="F99" s="59"/>
      <c r="G99" s="60"/>
      <c r="H99" s="66"/>
    </row>
    <row r="100" spans="1:8" s="5" customFormat="1" ht="19.5" customHeight="1">
      <c r="A100" s="74"/>
      <c r="B100" s="17" t="s">
        <v>24</v>
      </c>
      <c r="C100" s="20" t="s">
        <v>26</v>
      </c>
      <c r="D100" s="20" t="s">
        <v>211</v>
      </c>
      <c r="E100" s="46">
        <v>10</v>
      </c>
      <c r="F100" s="15">
        <v>20</v>
      </c>
      <c r="G100" s="48">
        <f t="shared" si="0"/>
        <v>200</v>
      </c>
      <c r="H100" s="51">
        <v>0.22</v>
      </c>
    </row>
    <row r="101" spans="1:8" s="6" customFormat="1" ht="19.5" customHeight="1">
      <c r="A101" s="73">
        <v>55</v>
      </c>
      <c r="B101" s="57" t="s">
        <v>177</v>
      </c>
      <c r="C101" s="58"/>
      <c r="D101" s="62"/>
      <c r="E101" s="60"/>
      <c r="F101" s="59"/>
      <c r="G101" s="60"/>
      <c r="H101" s="66"/>
    </row>
    <row r="102" spans="1:8" s="5" customFormat="1" ht="42.75" customHeight="1">
      <c r="A102" s="74"/>
      <c r="B102" s="17" t="s">
        <v>0</v>
      </c>
      <c r="C102" s="20" t="s">
        <v>47</v>
      </c>
      <c r="D102" s="20" t="s">
        <v>247</v>
      </c>
      <c r="E102" s="46">
        <v>10</v>
      </c>
      <c r="F102" s="15">
        <v>25</v>
      </c>
      <c r="G102" s="48">
        <f t="shared" si="0"/>
        <v>250</v>
      </c>
      <c r="H102" s="51">
        <v>0.22</v>
      </c>
    </row>
    <row r="103" spans="1:8" s="6" customFormat="1" ht="19.5" customHeight="1">
      <c r="A103" s="73">
        <v>56</v>
      </c>
      <c r="B103" s="57" t="s">
        <v>178</v>
      </c>
      <c r="C103" s="58"/>
      <c r="D103" s="62"/>
      <c r="E103" s="60"/>
      <c r="F103" s="59"/>
      <c r="G103" s="60"/>
      <c r="H103" s="66"/>
    </row>
    <row r="104" spans="1:8" s="5" customFormat="1" ht="19.5" customHeight="1">
      <c r="A104" s="74"/>
      <c r="B104" s="17" t="s">
        <v>1</v>
      </c>
      <c r="C104" s="19" t="s">
        <v>28</v>
      </c>
      <c r="D104" s="19">
        <v>10218</v>
      </c>
      <c r="E104" s="46">
        <v>20</v>
      </c>
      <c r="F104" s="15">
        <v>28</v>
      </c>
      <c r="G104" s="48">
        <f t="shared" si="0"/>
        <v>560</v>
      </c>
      <c r="H104" s="51">
        <v>0.22</v>
      </c>
    </row>
    <row r="105" spans="1:8" s="6" customFormat="1" ht="19.5" customHeight="1">
      <c r="A105" s="73">
        <v>57</v>
      </c>
      <c r="B105" s="57" t="s">
        <v>179</v>
      </c>
      <c r="C105" s="58"/>
      <c r="D105" s="62"/>
      <c r="E105" s="60"/>
      <c r="F105" s="59"/>
      <c r="G105" s="60"/>
      <c r="H105" s="66"/>
    </row>
    <row r="106" spans="1:8" s="5" customFormat="1" ht="19.5" customHeight="1">
      <c r="A106" s="74"/>
      <c r="B106" s="17" t="s">
        <v>1</v>
      </c>
      <c r="C106" s="19" t="s">
        <v>29</v>
      </c>
      <c r="D106" s="20" t="s">
        <v>197</v>
      </c>
      <c r="E106" s="46">
        <v>20</v>
      </c>
      <c r="F106" s="15">
        <v>29</v>
      </c>
      <c r="G106" s="48">
        <f t="shared" si="0"/>
        <v>580</v>
      </c>
      <c r="H106" s="51">
        <v>0.22</v>
      </c>
    </row>
    <row r="107" spans="1:8" s="6" customFormat="1" ht="19.5" customHeight="1">
      <c r="A107" s="73">
        <v>58</v>
      </c>
      <c r="B107" s="57" t="s">
        <v>180</v>
      </c>
      <c r="C107" s="58"/>
      <c r="D107" s="62"/>
      <c r="E107" s="60"/>
      <c r="F107" s="59"/>
      <c r="G107" s="60"/>
      <c r="H107" s="66"/>
    </row>
    <row r="108" spans="1:8" s="5" customFormat="1" ht="19.5" customHeight="1">
      <c r="A108" s="74"/>
      <c r="B108" s="17" t="s">
        <v>1</v>
      </c>
      <c r="C108" s="19" t="s">
        <v>30</v>
      </c>
      <c r="D108" s="20" t="s">
        <v>198</v>
      </c>
      <c r="E108" s="46">
        <v>20</v>
      </c>
      <c r="F108" s="15">
        <v>9.5</v>
      </c>
      <c r="G108" s="48">
        <f t="shared" si="0"/>
        <v>190</v>
      </c>
      <c r="H108" s="51">
        <v>0.22</v>
      </c>
    </row>
    <row r="109" spans="1:8" s="6" customFormat="1" ht="19.5" customHeight="1">
      <c r="A109" s="73">
        <v>59</v>
      </c>
      <c r="B109" s="57" t="s">
        <v>181</v>
      </c>
      <c r="C109" s="58"/>
      <c r="D109" s="62"/>
      <c r="E109" s="60"/>
      <c r="F109" s="59"/>
      <c r="G109" s="60"/>
      <c r="H109" s="66"/>
    </row>
    <row r="110" spans="1:8" s="5" customFormat="1" ht="19.5" customHeight="1">
      <c r="A110" s="74"/>
      <c r="B110" s="17" t="s">
        <v>10</v>
      </c>
      <c r="C110" s="19" t="s">
        <v>31</v>
      </c>
      <c r="D110" s="19" t="s">
        <v>237</v>
      </c>
      <c r="E110" s="21">
        <v>15</v>
      </c>
      <c r="F110" s="15">
        <v>11</v>
      </c>
      <c r="G110" s="48">
        <f t="shared" si="0"/>
        <v>165</v>
      </c>
      <c r="H110" s="51">
        <v>0.22</v>
      </c>
    </row>
    <row r="111" spans="1:8" s="6" customFormat="1" ht="19.5" customHeight="1">
      <c r="A111" s="73">
        <v>60</v>
      </c>
      <c r="B111" s="57" t="s">
        <v>182</v>
      </c>
      <c r="C111" s="58"/>
      <c r="D111" s="62"/>
      <c r="E111" s="60"/>
      <c r="F111" s="59"/>
      <c r="G111" s="60"/>
      <c r="H111" s="66"/>
    </row>
    <row r="112" spans="1:8" s="5" customFormat="1" ht="19.5" customHeight="1">
      <c r="A112" s="74"/>
      <c r="B112" s="17" t="s">
        <v>1</v>
      </c>
      <c r="C112" s="19" t="s">
        <v>32</v>
      </c>
      <c r="D112" s="20" t="s">
        <v>199</v>
      </c>
      <c r="E112" s="21">
        <v>5</v>
      </c>
      <c r="F112" s="15">
        <v>59</v>
      </c>
      <c r="G112" s="48">
        <f t="shared" si="0"/>
        <v>295</v>
      </c>
      <c r="H112" s="51">
        <v>0.22</v>
      </c>
    </row>
    <row r="113" spans="1:8" s="6" customFormat="1" ht="19.5" customHeight="1">
      <c r="A113" s="73">
        <v>61</v>
      </c>
      <c r="B113" s="57" t="s">
        <v>183</v>
      </c>
      <c r="C113" s="58"/>
      <c r="D113" s="62"/>
      <c r="E113" s="60"/>
      <c r="F113" s="59"/>
      <c r="G113" s="60"/>
      <c r="H113" s="66"/>
    </row>
    <row r="114" spans="1:8" s="5" customFormat="1" ht="21.75" customHeight="1">
      <c r="A114" s="74"/>
      <c r="B114" s="17" t="s">
        <v>0</v>
      </c>
      <c r="C114" s="19" t="s">
        <v>95</v>
      </c>
      <c r="D114" s="22">
        <v>8042</v>
      </c>
      <c r="E114" s="21">
        <v>250</v>
      </c>
      <c r="F114" s="15">
        <v>7.5</v>
      </c>
      <c r="G114" s="48">
        <f t="shared" si="0"/>
        <v>1875</v>
      </c>
      <c r="H114" s="51">
        <v>0.22</v>
      </c>
    </row>
    <row r="115" spans="1:8" s="6" customFormat="1" ht="19.5" customHeight="1">
      <c r="A115" s="73">
        <v>62</v>
      </c>
      <c r="B115" s="57" t="s">
        <v>184</v>
      </c>
      <c r="C115" s="58"/>
      <c r="D115" s="62"/>
      <c r="E115" s="60"/>
      <c r="F115" s="59"/>
      <c r="G115" s="60"/>
      <c r="H115" s="66"/>
    </row>
    <row r="116" spans="1:8" s="5" customFormat="1" ht="19.5" customHeight="1">
      <c r="A116" s="74"/>
      <c r="B116" s="17" t="s">
        <v>1</v>
      </c>
      <c r="C116" s="19" t="s">
        <v>33</v>
      </c>
      <c r="D116" s="20" t="s">
        <v>200</v>
      </c>
      <c r="E116" s="21">
        <v>12</v>
      </c>
      <c r="F116" s="15">
        <v>23.9</v>
      </c>
      <c r="G116" s="48">
        <f t="shared" si="0"/>
        <v>286.79999999999995</v>
      </c>
      <c r="H116" s="51">
        <v>0.22</v>
      </c>
    </row>
    <row r="117" spans="1:8" s="6" customFormat="1" ht="19.5" customHeight="1">
      <c r="A117" s="73">
        <v>63</v>
      </c>
      <c r="B117" s="57" t="s">
        <v>185</v>
      </c>
      <c r="C117" s="58"/>
      <c r="D117" s="62"/>
      <c r="E117" s="60"/>
      <c r="F117" s="59"/>
      <c r="G117" s="60"/>
      <c r="H117" s="66"/>
    </row>
    <row r="118" spans="1:8" s="5" customFormat="1" ht="19.5" customHeight="1">
      <c r="A118" s="74"/>
      <c r="B118" s="17" t="s">
        <v>24</v>
      </c>
      <c r="C118" s="19" t="s">
        <v>34</v>
      </c>
      <c r="D118" s="19" t="s">
        <v>96</v>
      </c>
      <c r="E118" s="21">
        <v>1</v>
      </c>
      <c r="F118" s="15">
        <v>515</v>
      </c>
      <c r="G118" s="48">
        <f t="shared" si="0"/>
        <v>515</v>
      </c>
      <c r="H118" s="51">
        <v>0.22</v>
      </c>
    </row>
    <row r="119" spans="1:8" s="6" customFormat="1" ht="19.5" customHeight="1">
      <c r="A119" s="73">
        <v>64</v>
      </c>
      <c r="B119" s="57" t="s">
        <v>186</v>
      </c>
      <c r="C119" s="58"/>
      <c r="D119" s="62"/>
      <c r="E119" s="60"/>
      <c r="F119" s="59"/>
      <c r="G119" s="60"/>
      <c r="H119" s="66"/>
    </row>
    <row r="120" spans="1:8" s="5" customFormat="1" ht="19.5" customHeight="1">
      <c r="A120" s="74"/>
      <c r="B120" s="17" t="s">
        <v>24</v>
      </c>
      <c r="C120" s="19" t="s">
        <v>35</v>
      </c>
      <c r="D120" s="19" t="s">
        <v>116</v>
      </c>
      <c r="E120" s="21">
        <v>1</v>
      </c>
      <c r="F120" s="15">
        <v>495</v>
      </c>
      <c r="G120" s="48">
        <f t="shared" si="0"/>
        <v>495</v>
      </c>
      <c r="H120" s="51">
        <v>0.22</v>
      </c>
    </row>
    <row r="121" spans="1:8" s="6" customFormat="1" ht="19.5" customHeight="1">
      <c r="A121" s="73">
        <v>65</v>
      </c>
      <c r="B121" s="57" t="s">
        <v>187</v>
      </c>
      <c r="C121" s="58"/>
      <c r="D121" s="62"/>
      <c r="E121" s="60"/>
      <c r="F121" s="59"/>
      <c r="G121" s="60"/>
      <c r="H121" s="66"/>
    </row>
    <row r="122" spans="1:8" s="5" customFormat="1" ht="19.5" customHeight="1">
      <c r="A122" s="74"/>
      <c r="B122" s="17" t="s">
        <v>27</v>
      </c>
      <c r="C122" s="19" t="s">
        <v>98</v>
      </c>
      <c r="D122" s="19" t="s">
        <v>97</v>
      </c>
      <c r="E122" s="21">
        <v>2</v>
      </c>
      <c r="F122" s="15">
        <v>375</v>
      </c>
      <c r="G122" s="48">
        <f t="shared" si="0"/>
        <v>750</v>
      </c>
      <c r="H122" s="51">
        <v>0.22</v>
      </c>
    </row>
    <row r="123" spans="1:8" s="6" customFormat="1" ht="19.5" customHeight="1">
      <c r="A123" s="73">
        <v>66</v>
      </c>
      <c r="B123" s="57" t="s">
        <v>188</v>
      </c>
      <c r="C123" s="58"/>
      <c r="D123" s="62"/>
      <c r="E123" s="60"/>
      <c r="F123" s="59"/>
      <c r="G123" s="60"/>
      <c r="H123" s="66"/>
    </row>
    <row r="124" spans="1:8" s="5" customFormat="1" ht="19.5" customHeight="1">
      <c r="A124" s="74"/>
      <c r="B124" s="17" t="s">
        <v>1</v>
      </c>
      <c r="C124" s="19" t="s">
        <v>36</v>
      </c>
      <c r="D124" s="20" t="s">
        <v>202</v>
      </c>
      <c r="E124" s="21">
        <v>1</v>
      </c>
      <c r="F124" s="15">
        <v>395</v>
      </c>
      <c r="G124" s="63">
        <f t="shared" si="0"/>
        <v>395</v>
      </c>
      <c r="H124" s="51">
        <v>0.22</v>
      </c>
    </row>
    <row r="125" spans="1:8" s="6" customFormat="1" ht="18.75" customHeight="1">
      <c r="A125" s="73">
        <v>67</v>
      </c>
      <c r="B125" s="81" t="s">
        <v>245</v>
      </c>
      <c r="C125" s="82"/>
      <c r="D125" s="82"/>
      <c r="E125" s="82"/>
      <c r="F125" s="82"/>
      <c r="G125" s="65"/>
      <c r="H125" s="66"/>
    </row>
    <row r="126" spans="1:8" s="5" customFormat="1" ht="19.5" customHeight="1">
      <c r="A126" s="75"/>
      <c r="B126" s="17" t="s">
        <v>10</v>
      </c>
      <c r="C126" s="19" t="s">
        <v>239</v>
      </c>
      <c r="D126" s="19" t="s">
        <v>105</v>
      </c>
      <c r="E126" s="21">
        <v>25</v>
      </c>
      <c r="F126" s="15">
        <v>9</v>
      </c>
      <c r="G126" s="64">
        <f t="shared" si="0"/>
        <v>225</v>
      </c>
      <c r="H126" s="51">
        <v>0.22</v>
      </c>
    </row>
    <row r="127" spans="1:8" s="5" customFormat="1" ht="19.5" customHeight="1">
      <c r="A127" s="75"/>
      <c r="B127" s="17" t="s">
        <v>10</v>
      </c>
      <c r="C127" s="19" t="s">
        <v>240</v>
      </c>
      <c r="D127" s="19" t="s">
        <v>106</v>
      </c>
      <c r="E127" s="21">
        <v>25</v>
      </c>
      <c r="F127" s="15">
        <v>11.99</v>
      </c>
      <c r="G127" s="48">
        <f t="shared" si="0"/>
        <v>299.75</v>
      </c>
      <c r="H127" s="51">
        <v>0.22</v>
      </c>
    </row>
    <row r="128" spans="1:8" s="5" customFormat="1" ht="19.5" customHeight="1">
      <c r="A128" s="75"/>
      <c r="B128" s="17" t="s">
        <v>10</v>
      </c>
      <c r="C128" s="67" t="s">
        <v>241</v>
      </c>
      <c r="D128" s="19" t="s">
        <v>112</v>
      </c>
      <c r="E128" s="21">
        <v>2</v>
      </c>
      <c r="F128" s="15">
        <v>42</v>
      </c>
      <c r="G128" s="48">
        <f t="shared" si="0"/>
        <v>84</v>
      </c>
      <c r="H128" s="51">
        <v>0.22</v>
      </c>
    </row>
    <row r="129" spans="1:8" s="5" customFormat="1" ht="19.5" customHeight="1">
      <c r="A129" s="75"/>
      <c r="B129" s="17" t="s">
        <v>10</v>
      </c>
      <c r="C129" s="67" t="s">
        <v>242</v>
      </c>
      <c r="D129" s="19" t="s">
        <v>107</v>
      </c>
      <c r="E129" s="21">
        <v>2</v>
      </c>
      <c r="F129" s="15">
        <v>42</v>
      </c>
      <c r="G129" s="48">
        <f t="shared" si="0"/>
        <v>84</v>
      </c>
      <c r="H129" s="51">
        <v>0.22</v>
      </c>
    </row>
    <row r="130" spans="1:8" s="5" customFormat="1" ht="19.5" customHeight="1">
      <c r="A130" s="75"/>
      <c r="B130" s="17" t="s">
        <v>10</v>
      </c>
      <c r="C130" s="67" t="s">
        <v>243</v>
      </c>
      <c r="D130" s="19" t="s">
        <v>108</v>
      </c>
      <c r="E130" s="21">
        <v>2</v>
      </c>
      <c r="F130" s="15">
        <v>42</v>
      </c>
      <c r="G130" s="48">
        <f t="shared" si="0"/>
        <v>84</v>
      </c>
      <c r="H130" s="51">
        <v>0.22</v>
      </c>
    </row>
    <row r="131" spans="1:8" s="5" customFormat="1" ht="18.75" customHeight="1">
      <c r="A131" s="74"/>
      <c r="B131" s="17" t="s">
        <v>10</v>
      </c>
      <c r="C131" s="67" t="s">
        <v>244</v>
      </c>
      <c r="D131" s="19" t="s">
        <v>109</v>
      </c>
      <c r="E131" s="21">
        <v>2</v>
      </c>
      <c r="F131" s="15">
        <v>63</v>
      </c>
      <c r="G131" s="48">
        <f t="shared" si="0"/>
        <v>126</v>
      </c>
      <c r="H131" s="51">
        <v>0.22</v>
      </c>
    </row>
    <row r="132" spans="1:8" s="6" customFormat="1" ht="19.5" customHeight="1">
      <c r="A132" s="73">
        <v>68</v>
      </c>
      <c r="B132" s="57" t="s">
        <v>190</v>
      </c>
      <c r="C132" s="58"/>
      <c r="D132" s="62"/>
      <c r="E132" s="60"/>
      <c r="F132" s="59"/>
      <c r="G132" s="60"/>
      <c r="H132" s="66"/>
    </row>
    <row r="133" spans="1:8" s="5" customFormat="1" ht="19.5" customHeight="1">
      <c r="A133" s="74"/>
      <c r="B133" s="17" t="s">
        <v>10</v>
      </c>
      <c r="C133" s="19" t="s">
        <v>37</v>
      </c>
      <c r="D133" s="19" t="s">
        <v>110</v>
      </c>
      <c r="E133" s="21">
        <v>4</v>
      </c>
      <c r="F133" s="15">
        <v>16.5</v>
      </c>
      <c r="G133" s="48">
        <f>E133*F133</f>
        <v>66</v>
      </c>
      <c r="H133" s="51">
        <v>0.22</v>
      </c>
    </row>
    <row r="134" spans="1:8" s="6" customFormat="1" ht="19.5" customHeight="1">
      <c r="A134" s="73">
        <v>69</v>
      </c>
      <c r="B134" s="57" t="s">
        <v>191</v>
      </c>
      <c r="C134" s="58"/>
      <c r="D134" s="62"/>
      <c r="E134" s="60"/>
      <c r="F134" s="59"/>
      <c r="G134" s="60"/>
      <c r="H134" s="66"/>
    </row>
    <row r="135" spans="1:8" s="5" customFormat="1" ht="30.75" customHeight="1">
      <c r="A135" s="74"/>
      <c r="B135" s="17" t="s">
        <v>0</v>
      </c>
      <c r="C135" s="22" t="s">
        <v>222</v>
      </c>
      <c r="D135" s="22" t="s">
        <v>214</v>
      </c>
      <c r="E135" s="21" t="s">
        <v>223</v>
      </c>
      <c r="F135" s="15">
        <v>45</v>
      </c>
      <c r="G135" s="53">
        <v>45</v>
      </c>
      <c r="H135" s="51">
        <v>0.22</v>
      </c>
    </row>
    <row r="136" spans="1:8" s="6" customFormat="1" ht="19.5" customHeight="1">
      <c r="A136" s="73">
        <v>73</v>
      </c>
      <c r="B136" s="57" t="s">
        <v>192</v>
      </c>
      <c r="C136" s="58"/>
      <c r="D136" s="62"/>
      <c r="E136" s="60"/>
      <c r="F136" s="59"/>
      <c r="G136" s="60"/>
      <c r="H136" s="66"/>
    </row>
    <row r="137" spans="1:8" s="5" customFormat="1" ht="19.5" customHeight="1">
      <c r="A137" s="74"/>
      <c r="B137" s="17" t="s">
        <v>20</v>
      </c>
      <c r="C137" s="19" t="s">
        <v>38</v>
      </c>
      <c r="D137" s="19" t="s">
        <v>111</v>
      </c>
      <c r="E137" s="21">
        <v>25</v>
      </c>
      <c r="F137" s="15">
        <v>4</v>
      </c>
      <c r="G137" s="48">
        <f>E137*F137</f>
        <v>100</v>
      </c>
      <c r="H137" s="51">
        <v>0.22</v>
      </c>
    </row>
    <row r="138" spans="1:8" s="7" customFormat="1" ht="15.75" customHeight="1">
      <c r="A138" s="32"/>
      <c r="B138" s="10"/>
      <c r="C138" s="10"/>
      <c r="D138" s="10"/>
      <c r="E138" s="49"/>
      <c r="F138" s="11"/>
      <c r="H138" s="54"/>
    </row>
  </sheetData>
  <sheetProtection/>
  <mergeCells count="66">
    <mergeCell ref="A134:A135"/>
    <mergeCell ref="A136:A137"/>
    <mergeCell ref="A123:A124"/>
    <mergeCell ref="A125:A131"/>
    <mergeCell ref="B125:F125"/>
    <mergeCell ref="A132:A133"/>
    <mergeCell ref="A117:A118"/>
    <mergeCell ref="A119:A120"/>
    <mergeCell ref="A121:A122"/>
    <mergeCell ref="A111:A112"/>
    <mergeCell ref="A113:A114"/>
    <mergeCell ref="A115:A116"/>
    <mergeCell ref="A105:A106"/>
    <mergeCell ref="A107:A108"/>
    <mergeCell ref="A109:A110"/>
    <mergeCell ref="A99:A100"/>
    <mergeCell ref="A101:A102"/>
    <mergeCell ref="A103:A104"/>
    <mergeCell ref="A93:A94"/>
    <mergeCell ref="A95:A96"/>
    <mergeCell ref="A97:A98"/>
    <mergeCell ref="A87:A88"/>
    <mergeCell ref="A89:A90"/>
    <mergeCell ref="A91:A92"/>
    <mergeCell ref="A81:A82"/>
    <mergeCell ref="A83:A84"/>
    <mergeCell ref="A85:A86"/>
    <mergeCell ref="A75:A76"/>
    <mergeCell ref="A77:A78"/>
    <mergeCell ref="A79:A80"/>
    <mergeCell ref="A69:A70"/>
    <mergeCell ref="A71:A72"/>
    <mergeCell ref="A73:A74"/>
    <mergeCell ref="A63:A64"/>
    <mergeCell ref="A65:A66"/>
    <mergeCell ref="A67:A68"/>
    <mergeCell ref="A57:A58"/>
    <mergeCell ref="A59:A60"/>
    <mergeCell ref="A61:A62"/>
    <mergeCell ref="A51:A52"/>
    <mergeCell ref="A53:A54"/>
    <mergeCell ref="A55:A56"/>
    <mergeCell ref="A45:A46"/>
    <mergeCell ref="A47:A48"/>
    <mergeCell ref="A49:A50"/>
    <mergeCell ref="A38:A39"/>
    <mergeCell ref="A40:A42"/>
    <mergeCell ref="A43:A44"/>
    <mergeCell ref="A32:A33"/>
    <mergeCell ref="A34:A35"/>
    <mergeCell ref="A36:A37"/>
    <mergeCell ref="A26:A27"/>
    <mergeCell ref="A28:A29"/>
    <mergeCell ref="A30:A31"/>
    <mergeCell ref="A20:A21"/>
    <mergeCell ref="A22:A23"/>
    <mergeCell ref="A24:A25"/>
    <mergeCell ref="A14:A15"/>
    <mergeCell ref="A16:A17"/>
    <mergeCell ref="A18:A19"/>
    <mergeCell ref="A8:A9"/>
    <mergeCell ref="A10:A11"/>
    <mergeCell ref="A12:A13"/>
    <mergeCell ref="A2:A3"/>
    <mergeCell ref="A4:A5"/>
    <mergeCell ref="A6:A7"/>
  </mergeCells>
  <printOptions gridLines="1"/>
  <pageMargins left="0.2755905511811024" right="0.2362204724409449" top="0.53" bottom="0.48" header="0.15748031496062992" footer="0.15748031496062992"/>
  <pageSetup fitToHeight="0" horizontalDpi="600" verticalDpi="600" orientation="landscape" pageOrder="overThenDown" paperSize="9" scale="85" r:id="rId1"/>
  <headerFooter>
    <oddHeader>&amp;LCatalogo forniture aggiudicate</oddHeader>
    <oddFooter>&amp;C&amp;P</oddFooter>
  </headerFooter>
  <rowBreaks count="4" manualBreakCount="4">
    <brk id="27" max="255" man="1"/>
    <brk id="54" max="255" man="1"/>
    <brk id="82" max="255" man="1"/>
    <brk id="108"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G13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Martini Francesca</dc:creator>
  <cp:keywords/>
  <dc:description/>
  <cp:lastModifiedBy>Manenti Simone</cp:lastModifiedBy>
  <cp:lastPrinted>2016-09-05T07:48:06Z</cp:lastPrinted>
  <dcterms:created xsi:type="dcterms:W3CDTF">2015-12-24T10:29:30Z</dcterms:created>
  <dcterms:modified xsi:type="dcterms:W3CDTF">2017-01-30T14:43:57Z</dcterms:modified>
  <cp:category/>
  <cp:version/>
  <cp:contentType/>
  <cp:contentStatus/>
</cp:coreProperties>
</file>